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Zastupiteľstvo\Odpočet AP k 31.12.2017\"/>
    </mc:Choice>
  </mc:AlternateContent>
  <bookViews>
    <workbookView xWindow="0" yWindow="0" windowWidth="28800" windowHeight="108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externalReferences>
    <externalReference r:id="rId10"/>
    <externalReference r:id="rId11"/>
  </externalReferences>
  <definedNames>
    <definedName name="_xlnm._FilterDatabase" localSheetId="0" hidden="1">'AP OŠMaŠ'!$A$1:$L$161</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OŠMaŠ'!$A$1:$M$161</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<sst xmlns="http://schemas.openxmlformats.org/spreadsheetml/2006/main" count="1121" uniqueCount="468">
  <si>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</si>
  <si>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</si>
  <si>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</si>
  <si>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</si>
  <si>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</si>
  <si>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</si>
  <si>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</si>
  <si>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</si>
  <si>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</si>
  <si>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</si>
  <si>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</si>
  <si>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</si>
  <si>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</si>
  <si>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</si>
  <si>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</si>
  <si>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</si>
  <si>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</si>
  <si>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</si>
  <si>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</si>
  <si>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</si>
  <si>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</si>
  <si>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</si>
  <si>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</si>
  <si>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</si>
  <si>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</si>
  <si>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</si>
  <si>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</si>
  <si>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</si>
  <si>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agropodnikaní - farmárstve, v chove koní a jazdectve, v kynológii a v rybárstve, SNP 30, Ivanka pri Dunaji</t>
  </si>
  <si>
    <t>OŠMaŠ_1</t>
  </si>
  <si>
    <t>OŠMaŠ_2</t>
  </si>
  <si>
    <t>OŠMaŠ_3</t>
  </si>
  <si>
    <t>OŠMaŠ_4</t>
  </si>
  <si>
    <t>OŠMaŠ_5</t>
  </si>
  <si>
    <t>OŠMaŠ_7</t>
  </si>
  <si>
    <t>OŠMaŠ_8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</si>
  <si>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</si>
  <si>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</si>
  <si>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</si>
  <si>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</si>
  <si>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</si>
  <si>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</si>
  <si>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</si>
  <si>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</si>
  <si>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</si>
  <si>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</si>
  <si>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</si>
  <si>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</si>
  <si>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</si>
  <si>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</si>
  <si>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</si>
  <si>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</si>
  <si>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</si>
  <si>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</si>
  <si>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</si>
  <si>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</si>
  <si>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</si>
  <si>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</si>
  <si>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</si>
  <si>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</si>
  <si>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</si>
  <si>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</si>
  <si>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</si>
  <si>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</si>
  <si>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</si>
  <si>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</si>
  <si>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</si>
  <si>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</si>
  <si>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</si>
  <si>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</si>
  <si>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</si>
  <si>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</si>
  <si>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</si>
  <si>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</si>
  <si>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</si>
  <si>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</si>
  <si>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</si>
  <si>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</si>
  <si>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</si>
  <si>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</si>
  <si>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</si>
  <si>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</si>
  <si>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</si>
  <si>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</si>
  <si>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</si>
  <si>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</si>
  <si>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</si>
  <si>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</si>
  <si>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</si>
  <si>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</si>
  <si>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</si>
  <si>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</si>
  <si>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</si>
  <si>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Rekonštrukcia a modernizácia športového areálu, telocvične, bazénov</t>
  </si>
  <si>
    <t>OŠMaŠ_9</t>
  </si>
  <si>
    <t>Rekonštrukcia a investičná podpora Centra odborného vzdelávania a prípravy pre oblasť polygrafie a médií SOŠ polygrafická, Račianska 190, Bratislava</t>
  </si>
  <si>
    <t>OŠMaŠ_10</t>
  </si>
  <si>
    <t>Rekonštrukcia a investičná podpora Centra odborného vzdelávania a prípravy pre oblasť automobilového priemyslu SOŠ automobilová, J. Jonáša 5, Bratislava - duálna akadémia</t>
  </si>
  <si>
    <t>OŠMaŠ_11</t>
  </si>
  <si>
    <t>Nový termín plnenia</t>
  </si>
  <si>
    <t>Priorita</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</si>
  <si>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</si>
  <si>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</si>
  <si>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</si>
  <si>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</si>
  <si>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</si>
  <si>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</si>
  <si>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</si>
  <si>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</si>
  <si>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</si>
  <si>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</si>
  <si>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</si>
  <si>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</si>
  <si>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B. analýza majetkových vzťahov COVP</t>
  </si>
  <si>
    <t>D. vyhlásenie  VO na zhotoviteľa projektovej dokumentácie</t>
  </si>
  <si>
    <t>G. vytvorenie projektovej dokumentácie v stupni tendrovej dokumentácie</t>
  </si>
  <si>
    <t>K. predloženie projektového zámeru na SO pre IROP BA</t>
  </si>
  <si>
    <t>Q. ukončenie stavebných prác – prebratie stavby</t>
  </si>
  <si>
    <t>D. verejné obstarávanie pre realizátora zateplenia internátu pri COVP v Ivanke pri Dunaji</t>
  </si>
  <si>
    <t>E. realizácia zateplenia internátu pri COVP v Ivanke pri Dunaji</t>
  </si>
  <si>
    <t>F. vyhlásenie VO na zhotoviteľa projektových dokumentácií v stupni tendrovej dokumentácie + inžiniering</t>
  </si>
  <si>
    <t>H. podpis zmluvy s úspešným uchádzačom/uchádzačmi na zhotoviteľa vytvorenia projektových dokumentácií v stupni tendrovej dokumentácie + inžiniering</t>
  </si>
  <si>
    <t>I. vytvorenie projektovej dokumentácie</t>
  </si>
  <si>
    <t>K. inžiniering a získanie stavebného povolenia</t>
  </si>
  <si>
    <t>M. predloženie projektového zámeru na SO pre IROP BA</t>
  </si>
  <si>
    <t>N. predloženie ŽoNFP na RO pre IROP</t>
  </si>
  <si>
    <t>O. vyhlásenie VO na dodávateľa stavebných prác</t>
  </si>
  <si>
    <t>L. doriešenie náhradnej výučby pre COVP od školského roku 2016/2017</t>
  </si>
  <si>
    <t>R. ukončenie stavebných prác – prebratie stavby</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</si>
  <si>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</si>
  <si>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</si>
  <si>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</si>
  <si>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</si>
  <si>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</si>
  <si>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</si>
  <si>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</si>
  <si>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</si>
  <si>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</si>
  <si>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</si>
  <si>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</si>
  <si>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K. doriešenie náhradnej výučby pre COVP od školského roku 2016/2017</t>
  </si>
  <si>
    <t>A. verejné obstarávanie pre zhotoviteľa stavby na Tomášikovej</t>
  </si>
  <si>
    <t>E. spracovanie zámerov športovísk ako podklad pre vypracovanie súťažných podkladov na Einsteinovej ulici,  SOŠ Polygrafická, Račianska 190 a Obchodná akadémia, Račianska 107</t>
  </si>
  <si>
    <t>A. realizácia opravy a údržby učiteľských bytov na internáte v Dúbravke na Saratovskej ulici</t>
  </si>
  <si>
    <t>B. vyhlásenie VO na dodávateľa realizácie opráv a údržby učiteľských bytov</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</si>
  <si>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</si>
  <si>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</si>
  <si>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</si>
  <si>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 xml:space="preserve">A. predloženie zámeru do Z BSK </t>
  </si>
  <si>
    <t>B. podpis partnerskej dohody</t>
  </si>
  <si>
    <t>C. podanie projektu "Rozvoj prirodzených zručností žiakov študujúcich prírodné vedy"</t>
  </si>
  <si>
    <t>1</t>
  </si>
  <si>
    <t>OŠMaŠ_12</t>
  </si>
  <si>
    <t>A. potvrdenie projektového partnera zo strany obce</t>
  </si>
  <si>
    <t>B. vyhlásenie VO na spracovanie projektovej dokumentácie</t>
  </si>
  <si>
    <t>D. vyhlásenie VO na dodávateľa stavebných prác</t>
  </si>
  <si>
    <t>E. podpísanie zmluvy s úspešným uchádzačom na zhotovanie stavby</t>
  </si>
  <si>
    <t>C. vytvorenie projektovej dokumentácie</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</si>
  <si>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</si>
  <si>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</si>
  <si>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</si>
  <si>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</si>
  <si>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</si>
  <si>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</si>
  <si>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</si>
  <si>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</si>
  <si>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</si>
  <si>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</si>
  <si>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</si>
  <si>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</si>
  <si>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</si>
  <si>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</si>
  <si>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</si>
  <si>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</si>
  <si>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</si>
  <si>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</si>
  <si>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</si>
  <si>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</si>
  <si>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</si>
  <si>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</si>
  <si>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</si>
  <si>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</si>
  <si>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</si>
  <si>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</si>
  <si>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</si>
  <si>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</si>
  <si>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</si>
  <si>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</si>
  <si>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</si>
  <si>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</si>
  <si>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</si>
  <si>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</si>
  <si>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</si>
  <si>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</si>
  <si>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</si>
  <si>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</si>
  <si>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</si>
  <si>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</si>
  <si>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</si>
  <si>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</si>
  <si>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</si>
  <si>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</si>
  <si>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</si>
  <si>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</si>
  <si>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</si>
  <si>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</si>
  <si>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</si>
  <si>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</si>
  <si>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</si>
  <si>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</si>
  <si>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</si>
  <si>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</si>
  <si>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</si>
  <si>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</si>
  <si>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</si>
  <si>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</si>
  <si>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</si>
  <si>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</si>
  <si>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</si>
  <si>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</si>
  <si>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</si>
  <si>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</si>
  <si>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</si>
  <si>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</si>
  <si>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</si>
  <si>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</si>
  <si>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</si>
  <si>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</si>
  <si>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</si>
  <si>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</si>
  <si>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</si>
  <si>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</si>
  <si>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</si>
  <si>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</si>
  <si>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</si>
  <si>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</si>
  <si>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</si>
  <si>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</si>
  <si>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</si>
  <si>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</si>
  <si>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</si>
  <si>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</si>
  <si>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</si>
  <si>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</si>
  <si>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</si>
  <si>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</si>
  <si>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</si>
  <si>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</si>
  <si>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</si>
  <si>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</si>
  <si>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</si>
  <si>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</si>
  <si>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</si>
  <si>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</si>
  <si>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</si>
  <si>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</si>
  <si>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</si>
  <si>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</si>
  <si>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</si>
  <si>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</si>
  <si>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</si>
  <si>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</si>
  <si>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</si>
  <si>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</si>
  <si>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</si>
  <si>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</si>
  <si>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</si>
  <si>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</si>
  <si>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</si>
  <si>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</si>
  <si>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</si>
  <si>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</si>
  <si>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</si>
  <si>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</si>
  <si>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</si>
  <si>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</si>
  <si>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</si>
  <si>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</si>
  <si>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</si>
  <si>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</si>
  <si>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</si>
  <si>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</si>
  <si>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</si>
  <si>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</si>
  <si>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</si>
  <si>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</si>
  <si>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</si>
  <si>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</si>
  <si>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</si>
  <si>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</si>
  <si>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</si>
  <si>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</si>
  <si>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</si>
  <si>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</si>
  <si>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</si>
  <si>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</si>
  <si>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</si>
  <si>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</si>
  <si>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</si>
  <si>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</si>
  <si>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</si>
  <si>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</si>
  <si>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</si>
  <si>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</si>
  <si>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</si>
  <si>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</si>
  <si>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</si>
  <si>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</si>
  <si>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</si>
  <si>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</si>
  <si>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</si>
  <si>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R. podpis zmluvy o NFP</t>
  </si>
  <si>
    <t>S. druhá ex-ante kontrola výberu dodávateľa stavebných prác</t>
  </si>
  <si>
    <t>-</t>
  </si>
  <si>
    <t>P. ukončenie stavebných prác - prebratie stavby a kolaudácia</t>
  </si>
  <si>
    <t>O. začatie realizácie stavebných prác vybraným dodávateľom</t>
  </si>
  <si>
    <t>Q. začatie realizácie stavebných prác</t>
  </si>
  <si>
    <t>P. ukončenie stavebných prác – prebratie stavby a kolaudácia</t>
  </si>
  <si>
    <t>V. dodanie materiálno-technického vybavenia ktoré nie je predmetom VO stavebných prác</t>
  </si>
  <si>
    <t>T. podpis zmluvy o NFP</t>
  </si>
  <si>
    <t>U. druhá ex-ante kontrola výberu dodávateľa stavebných prác</t>
  </si>
  <si>
    <t>W. vyhlásenie VO na dodávateľa materiálno-technického vybavenia, ktoré nie je možné  obstarať v rámci stavebných prác</t>
  </si>
  <si>
    <t>X. dodanie materiálno-technického vybavenia ktoré nie je predmetom VO stavebných prác</t>
  </si>
  <si>
    <t>Y. prebratie materiálno-technického vybavenia ktoré nie je predmetom VO stavebných prác</t>
  </si>
  <si>
    <t>W. prebratie materiálno-technického vybavenia ktoré nie je predmetom VO stavebných prác</t>
  </si>
  <si>
    <t>Plán VO</t>
  </si>
  <si>
    <t>Rozpočet</t>
  </si>
  <si>
    <t>Investícia</t>
  </si>
  <si>
    <t>U. vyhlásenie VO na dodávateľa materiálno-technického vybavenia, ktoré nie je predmetom stavebných prác</t>
  </si>
  <si>
    <t>F. začatie realizácie stavby</t>
  </si>
  <si>
    <t>D. začatie realizácie projektových dokumentácií v stupni tendrovej dokumentácie + inžiniering</t>
  </si>
  <si>
    <t>F. začatie VO na dopravu v projekte pre zabezpečenie mobility</t>
  </si>
  <si>
    <t>G. začatie VO na 2 letné kempy pre žiakov</t>
  </si>
  <si>
    <t>H. realizácia mobility počas celého projetku 2017 až 2019</t>
  </si>
  <si>
    <t>I. realizácia 2 letných kampov počas projektu v roku 2018 a 2019</t>
  </si>
  <si>
    <t>E. prebratie projektovej dokumentácie, inžiniering a získanie stavebného povolenia</t>
  </si>
  <si>
    <t>F. podpis zmluvy s úspešným uchádzačom/uchádzačmi na zhotoviteľa  projektových dokumentácií v stupni tendrovej dokumentácie + inžiniering</t>
  </si>
  <si>
    <t>U. vyhlásenie VO na dodávateľa materiálno-technického vybavenia, ktoré nie súčasťou verejného obstarávania stavebných prác</t>
  </si>
  <si>
    <t>J. obnova a rekonštrukcia bazénov (Drieňová - 1 089 000 EUR, Tomášíková - 136 000 EUR, Na pántoch - 394 200 EUR)</t>
  </si>
  <si>
    <t>G. vyhlásenie VO pre zhotoviteľa stavby - športoviska na OA Račianska 107</t>
  </si>
  <si>
    <t>P. prebratie realizačného projektu a získanie stavebného povolenia / ohlášky OA Račianska 107</t>
  </si>
  <si>
    <t>R. prebratie športoviska na OA Račianska 107</t>
  </si>
  <si>
    <t>X. prebratie realizačného projektu vrátane stavebného povolenia SOŠ chemická, Vlčie hrdlo</t>
  </si>
  <si>
    <t>Z. vyhlásenie VO na dodávateľa stavebných prác - športovisko SOŠ chemická, Vlčie hrdlo</t>
  </si>
  <si>
    <t>AB. začiatok realizácie stavebných prác - športovisko SOŠ chemická, Vlčie hrdlo</t>
  </si>
  <si>
    <t>AD. prebratie stavby športoviska SOŠ chemická, Vlčie hrdlo</t>
  </si>
  <si>
    <t>C. spracovanie zadania pre obstaranie realizačného projektu na rekonštrukciu internátu na Saratovskej, vrátane stavebného povolenia</t>
  </si>
  <si>
    <t>D. vyhlásenie VO - stavebné práce na opravu časti internátu pre učiteľské byty a izby študentov</t>
  </si>
  <si>
    <t>E. začiatok realizácie stavebných prác - opravu časti internátu pre učiteľské byty  a izby študentov</t>
  </si>
  <si>
    <t>F. prebratie opravených priestorov  a izby študentov</t>
  </si>
  <si>
    <t>Počet realizovaných dokumentácií, prieskumov a štúdií</t>
  </si>
  <si>
    <t>I. podanie žiadostí o NFP na 2. kolo výzvy na IROP na predkladanie ŽoNFP</t>
  </si>
  <si>
    <t>J. podpis zmluvy o NFP</t>
  </si>
  <si>
    <t>K. vyhlásenie VO na dodávateľa stavebných prác - rekonštrukcia objektu</t>
  </si>
  <si>
    <t>L. 2. ex ante kontrola VO (pred podpisom zmluvy s úspešným uchádzačom)</t>
  </si>
  <si>
    <t>M. začatie realizácie stavebných prác rekonštrukcie a investičnej podpory COVP</t>
  </si>
  <si>
    <t>A. predloženie koncepcie transformácie zriaďovateľa na Zastupiteľstvo BSK</t>
  </si>
  <si>
    <t>E. poskynutie súčinnosti pri rozvoji Duálnej Akadémie SOŠ Automobilová J. Jonáša, COVP pre automobilový priemysel z Európskych štrukturálnych a investičných fondov.</t>
  </si>
  <si>
    <t>N. prebratie stavby</t>
  </si>
  <si>
    <t>V. začiatok realizácie projektových prác pre spracovanie realizačného projektu vrátane stavebného povolenia SOŠ chemická, Vlčie hrdlo</t>
  </si>
  <si>
    <t>T. vyhlásenie VO na dodávateľa projektových prác pre spracovanie realizačného projektu vrátane stavebného povolenia SOŠ chemická, Vlčie hrdlo</t>
  </si>
  <si>
    <t>Investičná podpora internátu na Saratovskej ulici v Dubrávke</t>
  </si>
  <si>
    <t xml:space="preserve">A. vytvorenie zámeru podpory Národného centra rýchlostnej kanoistiky v Jarovciach </t>
  </si>
  <si>
    <t>Národné centrum  kanoistiky a veslovania - Zemník</t>
  </si>
  <si>
    <t>OŠMaŠ_13</t>
  </si>
  <si>
    <t>B. investičná podpora materiálno-technického vybavenia odborných učební SOŠ</t>
  </si>
  <si>
    <t>C. propagácia odborného vzdelávania v Bratislavskom kraji</t>
  </si>
  <si>
    <t>Rozvoj odborného vzdelávania v Bratislavskom kraji</t>
  </si>
  <si>
    <t>T. vytvorenie propagačného plánu, propagácia projektu a skupiny odborov, pre ktoré COVP bolo schválené</t>
  </si>
  <si>
    <t>Z. realizácia propagačného plánu</t>
  </si>
  <si>
    <t>V. vytvorenie propagačného plánu, propagácia projektu a skupiny odborov, pre ktoré COVP bolo schválené</t>
  </si>
  <si>
    <t>AA. realizácia propagačného plánu</t>
  </si>
  <si>
    <t>Rekonštrukcia a investičná podpora Centra odborného vzdelávania a prípravy v stavebníctve, SOŠ Ivanská cesta 21, Bratislava</t>
  </si>
  <si>
    <t>Rozvoj zručností žiakov v prírodovedných a technických odboroch</t>
  </si>
  <si>
    <t>Obnova Pedagogickej a sociálnej akadémie, Bullova 2 Bratislava, duálne vzdelávanie - Materská škola</t>
  </si>
  <si>
    <t>G. prebratie rekonštruovaných priestorov, kolaudácia a zaradenie do majektu - materská škola</t>
  </si>
  <si>
    <t>J. vyhlásenie VO na dodávateľa stavebných prác pre rekonštrukciu športoviska Gymnázia na Einsteinovej ulici</t>
  </si>
  <si>
    <t>K. vyhlásenie VO na dodávateľa stavebných prác pre rekonštrukciu športoviska SOŠ K. Adlera</t>
  </si>
  <si>
    <t>M. začiatok realizácie stavebných prác na rekonštrukciu športoviska SOŠ K. Adlera</t>
  </si>
  <si>
    <t>AI. prebratie stavby športoviska SOŠ K. Adlera</t>
  </si>
  <si>
    <t>C. vyhlásenie VO pre dodávateľa tendrovej dokumentácie pre Gymnázium na Einsteinovej ulici, vrátane inžinieringu a získania stavebného povolenia</t>
  </si>
  <si>
    <t>F. začatie realizácie tendrovej dokumentácie pre Gymnázium na Einsteinovej ulici, vrátane inžinieringu a získania stavebného povolenia</t>
  </si>
  <si>
    <t>AF. začatie realizácie tendrovej dokumentácie pre SOŠ K. Adlera, vrátane inžinieringu a získania stavebného povolenia</t>
  </si>
  <si>
    <t>AG. prebratie tendrovej dokumentácie Gymnázium Einsteinova ulica (športovisko 20 000 EUR, zateplenie a hydroizolácia 64 000 EUR), vrátane inžinieringu a získania stavebného povolenia</t>
  </si>
  <si>
    <t>AH. prebratie tendrovej dokumentácie SOŠ K. Adlera, vrátane inžinieringu a získania stavebného povolenia</t>
  </si>
  <si>
    <t>P. začatie realizácie stavebných prác</t>
  </si>
  <si>
    <t>D. začiatok realizácie stavebných prác na rekonštrukciu športoviska Gymnázia na Einsteinovej ulici</t>
  </si>
  <si>
    <t>L. vyhlásenie VO pre dodávateľa tendrovej dokumentácie pre SOŠ K. Adlera, vrátane inžinieringu a získania stavebného povolenia</t>
  </si>
  <si>
    <t>EUR v tis.</t>
  </si>
  <si>
    <t>X. zaradenie rekonštruovanej budovy a dodaného materiálno-technického vybavenia do majetku a poistenie majetku</t>
  </si>
  <si>
    <t>H. podanie projektového zámeru na 1. kolo výzvy IROP na predkladanie projektových zámerov</t>
  </si>
  <si>
    <t>O. zaradenie do majetku a poistenie</t>
  </si>
  <si>
    <t>B. realizácia stavby na G. Ladislava Novomeského, Tomášikova 2</t>
  </si>
  <si>
    <t>N. prebratie stavby športoviska Gymnázia na Einsteinovej ulici (celkovo na G. Einsteinovu je plánovaných  1140 000 EUR z toho 222 000 EUR na športovisko, 918 000 EUR na zateplenie a hydroizoláciu)</t>
  </si>
  <si>
    <t>I. začiatok realizácie stavebných prác na OA Račianskej 107</t>
  </si>
  <si>
    <t>S. spracovanie zámerov športovísk ako podklad pre vypracovanie súťažných podkladov na SZŠ Záhradnícka</t>
  </si>
  <si>
    <t>U. vyhlásenie VO na dodávateľa projektových prác pre (PHZ 24 000 EUR) spracovanie realizačného projektu vrátane stavebného povolenia SZŠ Záhradnícka</t>
  </si>
  <si>
    <t>W. začiatok realizácie projektových prác (PHZ 24 000 EUR) pre spracovanie realizačného projektu vrátane stavebného povolenia SZŠ Záhradnícka</t>
  </si>
  <si>
    <t>Y. prebratie realizačného projektu vrátane stavebného povolenia SZŠ Záhradnícka</t>
  </si>
  <si>
    <t>AA. vyhlásenie VO na dodávateľa stavebných prác - športovisko SZŠ Záhradnícka</t>
  </si>
  <si>
    <t>AC. začiatok realizácie stavebných prác - športovisko SZŠ Záhradnícka</t>
  </si>
  <si>
    <t>AE. prebratie stavby športoviska SZŠ Záhradnícka</t>
  </si>
  <si>
    <t>Z. zaradenie rekonštruovanej budovy a dodaného materiálno-technického vybavenia do majetku a poistenie majetku</t>
  </si>
  <si>
    <t>Z. zaradenie zrekonštruovanej budovy a dodaného materiálno-technického vybavenia do majetku a poistenie majetku</t>
  </si>
  <si>
    <t>Rekonštrukcia a investičná podpora Centra odborného vzdelávania a prípravy v pekárstve a cukrárstve a v mäsiarstve a lahôdkarstve, Farského 9, Bratislava</t>
  </si>
  <si>
    <t>W. prebratie materiálno-technického vybavenia, ktoré nie je predmetom VO stavebných prác</t>
  </si>
  <si>
    <t>Predpokladaný termín vyhlásenia výzvy na predloženie projektových zámerov (ďalej len "PZ") sa predpokladá v mesiaci 03/2018. Súčasťou projektového zámeru bude projektová dokumentácia spolu s rozpočtom.</t>
  </si>
  <si>
    <t>Začiatok stavebných prác nastane po uzatvorení zmluvy s dodávateľom a odovzdaní staveniska zhotoviteľovi stavby.</t>
  </si>
  <si>
    <t>Stavba bude prebratá po dokončení stavebných prác.</t>
  </si>
  <si>
    <t xml:space="preserve">                    </t>
  </si>
  <si>
    <t xml:space="preserve">V nadväznosti na posun kroku C sa posúvajú aj nasledujúce kroky. </t>
  </si>
  <si>
    <t xml:space="preserve">BSK má v súčasnosti v pôsobnosti 8 COVP, v prípade záujmu stredných škôl a zamestnávateľských zväzov je BSK pripravené na vytváranie ďalších COVP. COVP SOŠ chemická, Vlčie hrdlo 50, zriadené dňa 1.9.2016, má v budúcnosti ambíciu realizovať projekt v rámci OP IROP zameraný na podporu zvýšenia počtu žiakov na praktickom vyučovaní a ich vzdelávanie v súlade s požiadavkami praxe. </t>
  </si>
  <si>
    <t>Stavba bude prebratá po dokončení stavebných prác, predpokladá sa posun termínu (resp. podľa podmienok počasia na stavbu).</t>
  </si>
  <si>
    <t>Odpočet kľúčových krokov k 31.12.2017</t>
  </si>
  <si>
    <t>Stav plnenia k  31.12.2017</t>
  </si>
  <si>
    <t>Vzhľadom na  prvotný posun termínu podpisu zmluvy s dodávateľom projektových prác sa predpokladá termín prebratia projektových prác na 05/2018.</t>
  </si>
  <si>
    <t xml:space="preserve">Prebratie stavby je plánované po dokončení stavebných prác, počíta sa s posunom plánovaného termínu. </t>
  </si>
  <si>
    <t>Žiaci získali Rad konopnej varešky v súťaži o najlepší recept z konopných surovín. 5.12.2017 sa uskutočnil Deň otvorených dverí. Propagácia prebieha na sociálnych sieťach a webových portáloch.</t>
  </si>
  <si>
    <t>10. decembra sa uskutočnilo pasovanie rybára do cechu rybárskeho. Študenti predviedli výcvik a starostlivosť o psov škôlkarom. Propagácia prebehla prostredníctvom facebook kampane.</t>
  </si>
  <si>
    <t>Pedagógovia navštívili EDU konferenciu v Trenčíne. Marketingová komunikácia prebieha priebežne na sociálnych sieťach.</t>
  </si>
  <si>
    <t>Dňa 27.11.2017 sa konalo stretnutie oddelenia marketingovej komunikácie a oddelenia riadenia projektov BSK, na ktorom sa zvolili ďalšie propagačné nástroje a kroky. Taktiež sa zosumarizovali podklady pre printové médium. Kľúčový krok sa plní priebežne.</t>
  </si>
  <si>
    <t>V decembri 2016 bol uznesením č. 129/2016 schválený materiál Návrh na schválenie podpory projektu „Vybudovanie Národného centra rýchlostnej kanoistiky a veslovania“. Na jeho základe sa začali rokovania s príslušnými partnermi, pričom vo februári 2017 bolo zorganizované stretnutie zástupcov BSK s gen. manažérom  športového zväzu Slovenská kanoistika p. Bergendim. V príprave sú podklady pre stavebné konanie a dokumentáciu pre EIA vo veci posúdenia vplyvu projektu na životné prostredie. Taktiež prebehli stretnutia medzi zástupcami zväzu Slovenská kanoistika, MŠVVaŠ SR a prezidentom Slov. olymp. výboru ohľadne zabezpečenia ďalšieho postupu realizácie projektu a tiež jeho ďalšieho financovania v rokoch 2018 a 2019. V termíne do konca februára 2018 je predpoklad ukončenia procesu prípravy projektovej dokumentácie pre stavebné povolenie.</t>
  </si>
  <si>
    <t>Stretnutie prebehlo v 10/2017, zástupcovia Duálnej akadémie boli oboznámení s oprávnenými aktivitami a finančnými záležitosťami projektu. Stavebné konanie bolo zahájené, výška projektu na stavebné práce bola vyčíslená na približne 3 mil. EUR s DPH, stupeň vypracovania projektu DRS. Krok je priebežne plnený.</t>
  </si>
  <si>
    <t>Po predložení PZ a získania "Pozitívnej hodnotiacej správy" sa predpokladaný termín vyhlásenia "Výzvy na podanie ŽoNFP" predpokladá na 06/2018. Súčasťou ŽoNFP bude projektová dokumentácia (DRS), podrobný položkový rozpočet a právoplatné stavebné povolenie.</t>
  </si>
  <si>
    <t xml:space="preserve">Počas vyhotovovania projektovej dokumentácie na COVP Polygrafická bude prebiehať príprava verejného obstarávania na zhotoviteľa stavby. Po získaní právoplatného stavebného povolenia, ukončenej PD na COVP Polygrafická a Výkazu výmer, môže byť vyhlásené verejné obstarávanie na zhotoviteľa stavebných prác. </t>
  </si>
  <si>
    <t>Začatie realizácie stavebných prác vyplýva z procesu ukončenia 2. EX - ANTE kontroly. Kontrola predloženej dokumentácie na RO (MPaRV SR) a ÚVO môže trvať cca 60 kalendárnych dní. V prípade dožiadania zo strany RO alebo ÚVO môže kontrola trvať dlhšie. Po ukončení všetkých kontrol sa pripraví dokumentácia k odovzdaniu staveniska a môže začať realizácia stavebných prác.</t>
  </si>
  <si>
    <t xml:space="preserve">Projekt športoviska prevzatý, pričom projekt zateplenia sa v súčasnosti projektuje. </t>
  </si>
  <si>
    <t xml:space="preserve">Projekt bol podaný do príslušnej výzvy, avšak vo výzve neprešiel kvôli štátnej pomoci. 4.12. 2017 prebehlo stretnutie s partnermi projektu v Brne (konkrétne so zástupcami ZSK, TSK, TTSK, Jihomoravský kraj, Severočeský kraj), kde sa zástupcovia dohodli na úprave projektu, konkrétne zmene jeho názvu, aktivít a rozpočtu podľa aktuálnych oprávnených aktivít výzvy. Projekt pôjde do ďalšej výzvy, ktorá bude vyhlásená v  01/2018 a uzavretá 03/2018. </t>
  </si>
  <si>
    <t>Pokračuje sa v priebežnej a systematickej propagácií stredných škôl, ich aktivít a pozvánok na Dni otvorených dverí. Marketingová komunikácia prebieha prostredníctvom sociálnych sietí a online kampane. Dňa 14.12.2017 sa Odbor školstva, mládeže a športu a odbor komunikácie zúčastnili akcie na SOŠ Polygrafickej, kde sa uskutočnil krst strojových zariadení pri príležitosti otvorenia nového odboru Operátor knihárenských technológií a na SOŠ Samuela Jurkoviča na Dni drogovej prevencie. Marketingová komunikácia aktuálnych akcií prebehla na sociálnych sieťach a webe BSK, pričom v súčasnosti prebieha príprava školského špeciálu do novín Bratislavský kraj.</t>
  </si>
  <si>
    <t>Začatie realizácie stavebných prác vyplýva zo získaného Rozhodnutia a schválenia ŽoNFP a ukončeného procesu kontroly VO (2. EX - ANTE KONTROLA).Po ukončení všetkých kontrol sa pripraví dokumentácia k odovzdaniu staveniska a môže sa začať realizácia stavebných prác. Predpokladaný termín začatia realizácie stavebných prác je 04/2018.</t>
  </si>
  <si>
    <t>Začatie realizácie stavebných prác vyplýva zo získaného Rozhodnutia a schválenia ŽoNFP a ukončeného procesu kontroly VO (2. EX - ANTE KONTROLA). Po ukončení všetkých kontrol sa pripraví dokumentácia k odovzdaniu staveniska a môže sa začať realizácia stavebných prác. Predpokladaný termín začatia realizácie stavebných prác je 04/2018.</t>
  </si>
  <si>
    <t>Na základe vypracovaného plánu organizácie výstavby, ktorý je súčasťou projektovej dokumentácie sa dĺžka trvania stavebných prác odhaduje na 16 mesiacov. Vzhľadom na prebiehajúce odborné hodnotenie projektu, následneho získania rozhodnutia o schválení ŽoNFP a ukončení kontroly VO z RO a ÚVO je predpokladaný termín ukončenia stavebných prác na 07/2019.</t>
  </si>
  <si>
    <t>Na základe vypracovaného plánu organizácie výstavby, ktorý je súčasťou projektovej dokumentácie, sa dĺžka trvania stavebných prác odhaduje na 14 mesiacov. Vzhľadom na celkové prieťahy v odbornom hodnotení projektu, následnom získaní rozhodnutia o schválení ŽoNFP, ukončení kontroly VO z RO a ÚVO a v dôsledku samotnému posunu začatia termínu prác, sa termín ukončenia stavebných prác predpokladá na 05/2019.</t>
  </si>
  <si>
    <t>Dňa 29.11. sa konalo krajské kolo ZENIT na ktorom sa úspešne zúčastnili žiaci SOŠ Hlinická. Deň otvorených dverí sa uskutočnil v dňoch 20-21.11.2017. Aktivity sú propagované na sociálnych sieťach školy, BSK, Hajschul a na weboch školy a BSK.</t>
  </si>
  <si>
    <t>Na základe vypracovaného plánu organizácie výstavby, ktorý je súčasťou projektovej dokumentácie sa dĺžka trvania stavebných prác odhaduje na 13 mesiacov. Vzhľadom na celkové prieťahy v odbornom hodnotení projektu, následnom získaní rozhodnutia o schválení ŽoNFP, ukončení kontroly VO z RO a ÚVO a v dôsledku samotnému posunu začatia termínu prác, sa termín ukončenia stavebných prác predpokladá na 04/2019.</t>
  </si>
  <si>
    <t>Na základe vypracovaného plánu organizácie výstavby, ktorý je súčasťou projektovej dokumentácie, sa dĺžka trvania stavebných prác odhaduje na 19 mesiacov. Vzhľadom na celkové prieťahy v odbornom hodnotení projektu, následnom získaní rozhodnutia o schválení ŽoNFP, ukončení kontroly VO z RO a ÚVO a v dôsledku samotnému posunu začatia termínu prác, sa termín ukončenia stavebných prác predpokladá na 10/2019.</t>
  </si>
  <si>
    <t xml:space="preserve">Po zabudovaní MTV podľa projektu a vyskúšaní jeho funkčnosti bude prevzané a odovzdané do majetku školy. </t>
  </si>
  <si>
    <t>Na základe vypracovaného plánu organizácie výstavby, ktorý je súčasťou projektovej dokumentácie, sa dĺžka trvania stavebných prác odhaduje na 13 mesiacov. Prebratie stavby bude po ukončení realizácie stavebných prác s právoplatnou kolaudáciou a odstránením všetkých vád a nedorobkov.</t>
  </si>
  <si>
    <t>Na základe ukončeného procesu verejného obstarávania na zhotoviteľa projektovej dokumentácie a podpísanej Zmluvy o Dielo dňa 12.10.2017 bola zadaná 1. Výkonová fáza podľa Zmluvy o Dielo dňa 23.10. 2017.  Na prvom stretnutí Výrobného výboru boli určené priority vyhotovenia projektovej dokumentácie. Ako Priorita č.1 boli zadané objekty, ktoré budú predložené v rámci ŽoNFP a ako Priorita č.2 boli zadané ostatné objekty SOŠ Polygrafická, ktoré budú odovzdané po ukončení Priority č.1. Predpokladá sa dodržanie termínu plnenia kľúčového kroku.</t>
  </si>
  <si>
    <t>Príprava súťažných podkladoch, VO bude možné začať po prebratí kompletnej projektovej dokumentácie vrátane SP, predpokladá sa dodržanie plánovaného termínu vyhlásenia VO.</t>
  </si>
  <si>
    <t>Realizačný projekt bol prebratý, v súčasnosti sa vybavuje stavebné povolenie.</t>
  </si>
  <si>
    <r>
      <t xml:space="preserve">Bazény: </t>
    </r>
    <r>
      <rPr>
        <b/>
        <sz val="10"/>
        <color theme="1"/>
        <rFont val="Calibri"/>
        <family val="2"/>
        <charset val="238"/>
        <scheme val="minor"/>
      </rPr>
      <t xml:space="preserve">Drieňová </t>
    </r>
    <r>
      <rPr>
        <sz val="10"/>
        <color theme="1"/>
        <rFont val="Calibri"/>
        <family val="2"/>
        <charset val="238"/>
        <scheme val="minor"/>
      </rPr>
      <t xml:space="preserve">- koniec rekonštrukčných prác vrátane zateplenia objektu bazéna je naplánovaný na 03/2018,  </t>
    </r>
    <r>
      <rPr>
        <b/>
        <sz val="10"/>
        <color theme="1"/>
        <rFont val="Calibri"/>
        <family val="2"/>
        <charset val="238"/>
        <scheme val="minor"/>
      </rPr>
      <t>Na pántoch</t>
    </r>
    <r>
      <rPr>
        <sz val="10"/>
        <color theme="1"/>
        <rFont val="Calibri"/>
        <family val="2"/>
        <charset val="238"/>
        <scheme val="minor"/>
      </rPr>
      <t xml:space="preserve">- stavebné práce na rekonštrukcii bazéna trvali päť mesiacov, pričom bol odovzdaný do užívania dňa 31. júla 2017, </t>
    </r>
    <r>
      <rPr>
        <b/>
        <sz val="10"/>
        <color theme="1"/>
        <rFont val="Calibri"/>
        <family val="2"/>
        <charset val="238"/>
        <scheme val="minor"/>
      </rPr>
      <t>Tomášiková</t>
    </r>
    <r>
      <rPr>
        <sz val="10"/>
        <color theme="1"/>
        <rFont val="Calibri"/>
        <family val="2"/>
        <charset val="238"/>
        <scheme val="minor"/>
      </rPr>
      <t xml:space="preserve"> - zmluva podpísaná 24.3.2017, stavebné práce ukončené 4.9.2017 a dané do užívania 11.9.2017.</t>
    </r>
  </si>
  <si>
    <t xml:space="preserve">Nakoľko prišlo k prvotnému posunu podpísania zmluvy s úspešným uchádzačom na zhotovenie stavby, posunulo sa aj začatie realizácie stavby. Prebratie zrekonštruovaných priestorov a kolaudácia nastane po dokončení rekonštrukcie, pričom predpokladaný termín je 12/2018. </t>
  </si>
  <si>
    <t>VO na dodávateľa tendrovej dokumentácie bolo ukončené, projektové práce sú už ukončené, proces VO na stavebného dodávateľa začne po odsúhlasení investičného plánu, pričom najneskôr 01/2018.</t>
  </si>
  <si>
    <t xml:space="preserve">K prebratiu tendrovej dokumentácie, vrátane stavebného povolenia dôjde po dokončení a odsúhlasení finálnej podoby tendrovej dokumentácie a získaní stavebného povolenia. Prebratie tendrovej dokumentácie sa predpokladá 02/2018. </t>
  </si>
  <si>
    <t>Začatie realizácie stavebných prác vyplýva zo získaného Rozhodnutia a schválenia ŽoNFP a ukončeného procesu kontroly VO (2. EX - ANTE KONTROLA). Kontrola predloženej dokumentácie na RO (MPaRV SR) a ÚVO môže trvať cca 60 kalendárnych dní. V prípade dožiadania zo strany RO alebo ÚVO môže kontrola trvať dlhšie. Po ukončení všetkých kontrol sa pripraví dokumentácia k odovzdaniu staveniska a môže sa začať realizácia stavebných prác. Predpokladaný termín začatia realizácie stavebných prác je 04/2018.</t>
  </si>
  <si>
    <t xml:space="preserve">Krok je v nadväznosti na predchádzajúci kľúčový krok priebežne plnený. </t>
  </si>
  <si>
    <t>Vyhlásenie VO nastane po vypracovaní PD vysúťaženým zhotoviteľom a zabezpečení SP, očakáva sa posun termínu vyhlásenia VO na 01/2019.</t>
  </si>
  <si>
    <t>Prebratie stavby je plánované po dokončení stavebných prác. Predpoklad 12/2019.</t>
  </si>
  <si>
    <t xml:space="preserve">Začatie realizácie stavebných prác je možné po vysúťažení a podpise zmluvy s vysúťaženým dodávateľom, predpokladá sa posun začiatku realizácie na 05/2019. </t>
  </si>
  <si>
    <t xml:space="preserve">Začiatok stavebných prác nastane po ukončení VO na realizátora stavebných prác, predpokladá sa posun začiatku realizácie na 05/2019. </t>
  </si>
  <si>
    <t>Vyhlásenie VO nastane po odovzdaní schválenej PD s právoplatným SP. Vyhlásenie VO sa predpokladá 01/2019.</t>
  </si>
  <si>
    <t>Dňa 26.06. 2017 bola podaná ŽoNFP na Riadiaci orgán (ďalej len "RO") MPaRV SR. Na základe začatého odborného hodnotenia dňa 04.10.2017 a jeho ukončenia dňa 20.11. 2017 je predpokladaný termín podpísania ŽoNFP je 12/2017, najneskôr 01/2018 (zahŕňa administratívne náležitosti, ako je zriadenie účtu atď.).  Z dôvodu zjednocovania kľúčových krokov pri investičných projektoch navrhujeme tento kľúčový krok zrušiť v rámci aktualizácie akčného plánu.</t>
  </si>
  <si>
    <t>Dňa 21.11. 2017 BSK predložil na RO (MPSR) dokumentáciu verejného obstarávania (ďalej len "VO") na vykonanie 2. EX ANTE KONTROLY. Predpokladaný termín ukončenia kontroly VO na RO (MPSR) je do 20 pracovných dní od podania žiadosti. Po ukončení kontroly VO na RO (MPSR) sa dokumentácie VO odošle na kontrolu Úradu verejného obstarávania (ďalej len "ÚVO"), pričom predpokladaný termín ukončenia kontroly VO na ÚVO do 60 kalendárnych dní.  Z dôvodu zjednocovania kľúčových krokov pri investičných projektoch navrhujeme tento kľúčový krok zrušiť v rámci aktualizácie akčného plánu.</t>
  </si>
  <si>
    <t>Po ukončení realizácie stavebných prác v predpokladanom posunutom termíne bude prebiehať dodávka a montáž materiálno - technického vybavenia od dodávateľa vysúťaženého z verejného obstarávania. Predpokladaný termín dodávky a montáže MTV je prvá 06/2019. Z dôvodu zjednocovania kľúčových krokov pri investičných projektoch navrhujeme tento kľúčový krok zrušiť v rámci aktualizácie akčného plánu.</t>
  </si>
  <si>
    <t>Po ukončení realizácie stavebných prác s odstránenými vadami a nedorobkami, právoplatnou kolaudáciou a zabudovaným všetkým MTV prebehne Zaradenia rekonštruovaných objektov do majetku SOŠ  v mesiaci, kedy bude získané právoplatné kolaudačné rozhodnutie. Poistenie majetku prebehne v nasledujúcom mesiaci. Predpokladaný termín zaradenia objektov do majetku školy je 05/2019 a MTV 08/2019. Z dôvodu zjednocovania kľúčových krokov pri investičných projektoch navrhujeme tento kľúčový krok zrušiť v rámci aktualizácie akčného plánu.</t>
  </si>
  <si>
    <t>Po ukončení realizácie stavebných prác v predpokladanom posunutom termíne bude prebiehať dodávka a montáž materiálno - technického vybavenia od dodávateľa vysúťažené z verejného obstarávania. Predpokladaný termín dodávky a montáže MTV je 06/2019. Z dôvodu zjednocovania kľúčových krokov pri investičných projektoch navrhujeme tento kľúčový krok zrušiť v rámci aktualizácie akčného plánu.</t>
  </si>
  <si>
    <t>Po ukončení realizácie stavebných prác s odstránenými vadami a nedorobkami, právoplatnou kolaudáciou a zabudovaným všetkým MTV prebehne Zaradenia rekonštruovaných objektov do majetku SOŠ  v mesiaci, kedy bude získané právoplatné kolaudačné rozhodnutie. Poistenie majetku prebehne v nasledujúcom mesiaci. Predpokladaný termín zaradenia objektov do majetku školy 04/2019 a MTV 7/2019. Z dôvodu zjednocovania kľúčových krokov pri investičných projektoch navrhujeme tento kľúčový krok zrušiť v rámci aktualizácie akčného plánu.</t>
  </si>
  <si>
    <t>Po ukončení realizácie stavebných prác v predpokladanom termíne 10/2019 bude prebiehať dodávka a montáž materiálno - technického vybavenia od dodávateľa vysúťažené z verejného obstarávania. Predpokladaný termín dodávky a montáže MTV je 12/2019. Z dôvodu zjednocovania kľúčových krokov pri investičných projektoch navrhujeme tento kľúčový krok zrušiť v rámci aktualizácie akčného plánu.</t>
  </si>
  <si>
    <t>Po ukončení realizácie stavebných prác s odstránenými vadami a nedorobkami, právoplatnou kolaudáciou a zabudovaným všetkým MTV prebehne Zaradenia rekonštruovaných objektov do majetku SOŠ  v mesiaci, kedy bude získané právoplatné kolaudačné rozhodnutie. Poistenie majetku prebehne v nasledujúcom mesiaci. Predpokladaný termín zaradenia objektov do majetku školy 10/2019 a MTV 1/2020. Z dôvodu zjednocovania kľúčových krokov pri investičných projektoch navrhujeme tento kľúčový krok zrušiť v rámci aktualizácie akčného plánu.</t>
  </si>
  <si>
    <t>Po ukončení realizácie stavebných prác v predpokladanom termíne 06/2019 bude prebiehať dodávka a montáž materiálno - technického vybavenia od dodávateľa vysúťažené z verejného obstarávania. Predpokladaný termín dodávky a montáže MTV je 08/2019. Z dôvodu zjednocovania kľúčových krokov pri investičných projektoch navrhujeme tento kľúčový krok zrušiť v rámci aktualizácie akčného plánu.</t>
  </si>
  <si>
    <t>Po ukončení realizácie stavebných prác s odstránenými vadami a nedorobkami, právoplatnou kolaudáciou a zabudovaným všetkým MTV prebehne Zaradenia rekonštruovaných objektov do majetku SOŠ  v mesiaci, kedy bude získané právoplatné kolaudačné rozhodnutie. Poistenie majetku prebehne v nasledujúcom mesiaci. Predpokladaný termín zaradenia objektov do majetku školy 9/2019 a MTV 10/2019. Z dôvodu zjednocovania kľúčových krokov pri investičných projektoch navrhujeme tento kľúčový krok zrušiť v rámci aktualizácie akčného plánu.</t>
  </si>
  <si>
    <t>Po ukončení procesu odborného hodnotenia a získania "Pozitívneho rozhodnutia" z MPaRV SR, spolu s administratívou, môže byť podpísaná Zmluva o NFP. Z dôvodu zjednocovania kľúčových krokov pri investičných projektoch navrhujeme tento kľúčový krok zrušiť v rámci aktualizácie akčného plánu.</t>
  </si>
  <si>
    <t>Po ukončení procesu verejného obstarávania na zhotoviteľa stavebných prác (vrátane námietok prípadne žiadosti o nápravu) musí byť do 10 pracovných dní od možného podpisu Zmluvy s uchádzačom odoslaná dokumentácia na RO so všetkými prílohami podľa Príručky verejného obstarávateľa. Z dôvodu zjednocovania kľúčových krokov pri investičných projektoch navrhujeme tento kľúčový krok zrušiť v rámci aktualizácie akčného plánu.</t>
  </si>
  <si>
    <t>Po ukončení realizácie stavebných prác, odstránení všetkých vád a nedorobkov s právoplatnou kolaudáciou a zabudovaním všetkých zariadení materiálno - technického vybavenia prebehne zaradenia rekonštruovaných objektov SOŠ a MTV v mesiaci, kedy bude získané právoplatné kolaudačné rozhodnutie. Poistenie majetku prebehne v nasledujúcom mesiaci po získaní kolaudačného rozhodnutia. Z dôvodu zjednocovania kľúčových krokov pri investičných projektoch navrhujeme tento kľúčový krok zrušiť v rámci aktualizácie akčného plánu.</t>
  </si>
  <si>
    <t>Začiatok stavebných prác nastane po uzatvorení zmluvy s dodávateľom a odovzdaní staveniska zhotoviteľovi stavby. Predpokladá sa posun termínu začatia rekonštrukcie na 05/2018 (resp. podľa podmienok počasia na stavbu).</t>
  </si>
  <si>
    <t>Na začiatku 01/2018 sa začne príprava verejného obstarávania materiálno - technického vybavenia. Podľa druhu tovaru sa určí, akým spôsobom sa bude obstarávať (EKS, EVO a podobne). Obstaranie MTV bude prebiehať na všetky 4 COVP súčasne. Predpokladá sa posunutie termínu vyhlásenia VO na 05/2018.</t>
  </si>
  <si>
    <t>Na začiatku 01/2018 sa začne príprava verejného obstarávania materiálno - technického vybavenia. Podľa druhu tovaru sa určí, akým spôsobom sa bude obstarávať (EKS, EVO a podobne). Obstaranie MTV bude prebiehať na všetky 4 COVP súčasne. Predpokladaný termín vyhlásenia VO 05/2018.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</si>
</sst>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5"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2"/>
      <color rgb="FF000000"/>
      <name val="Calibri"/>
      <family val="2"/>
      <scheme val="minor"/>
    </font>
    <font>
      <sz val="12"/>
      <color rgb="FF000000"/>
      <name val="Calibri"/>
      <family val="2"/>
      <charset val="238"/>
      <scheme val="minor"/>
    </font>
    <font>
      <b/>
      <sz val="12"/>
      <color rgb="FF000000"/>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b/>
      <sz val="16"/>
      <color theme="0"/>
      <name val="Trebuchet MS"/>
      <family val="2"/>
      <charset val="238"/>
    </font>
    <font>
      <sz val="10"/>
      <name val="Calibri"/>
      <family val="2"/>
      <charset val="238"/>
      <scheme val="minor"/>
    </font>
    <font>
      <sz val="10"/>
      <color theme="1"/>
      <name val="Calibri"/>
      <family val="2"/>
      <charset val="238"/>
    </font>
  </fonts>
  <fills count="16">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s>
  <borders count="4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thin">
        <color auto="1"/>
      </left>
      <right/>
      <top style="thin">
        <color auto="1"/>
      </top>
      <bottom/>
      <diagonal/>
    </border>
    <border>
      <left style="medium">
        <color indexed="64"/>
      </left>
      <right style="medium">
        <color indexed="64"/>
      </right>
      <top style="thin">
        <color auto="1"/>
      </top>
      <bottom/>
      <diagonal/>
    </border>
    <border>
      <left style="thin">
        <color auto="1"/>
      </left>
      <right style="thin">
        <color auto="1"/>
      </right>
      <top style="medium">
        <color indexed="64"/>
      </top>
      <bottom/>
      <diagonal/>
    </border>
  </borders>
  <cellStyleXfs count="13">
    <xf numFmtId="0" fontId="0" fillId="0" borderId="0"/>
    <xf numFmtId="0" fontId="2" fillId="0" borderId="0"/>
    <xf numFmtId="0" fontId="14" fillId="0" borderId="0"/>
    <xf numFmtId="0" fontId="14" fillId="2" borderId="1" applyNumberFormat="0" applyFont="0" applyAlignment="0" applyProtection="0"/>
    <xf numFmtId="0" fontId="14" fillId="0" borderId="0"/>
    <xf numFmtId="0" fontId="2" fillId="0" borderId="0"/>
    <xf numFmtId="0" fontId="14"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56">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6" fillId="0" borderId="0" xfId="0" applyFont="1"/>
    <xf numFmtId="49" fontId="6" fillId="0" borderId="0" xfId="0" applyNumberFormat="1" applyFont="1"/>
    <xf numFmtId="0" fontId="6" fillId="0" borderId="0" xfId="0" applyFont="1" applyAlignment="1">
      <alignment horizontal="center" vertical="center" textRotation="90"/>
    </xf>
    <xf numFmtId="0" fontId="0" fillId="0" borderId="0" xfId="0" applyAlignment="1">
      <alignment horizontal="center" vertical="center" wrapText="1"/>
    </xf>
    <xf numFmtId="0" fontId="0" fillId="0" borderId="0" xfId="0" applyAlignment="1">
      <alignment horizontal="center" vertical="center"/>
    </xf>
    <xf numFmtId="0" fontId="6" fillId="0" borderId="0" xfId="0" applyFont="1" applyBorder="1" applyAlignment="1">
      <alignment horizontal="center" wrapText="1"/>
    </xf>
    <xf numFmtId="49" fontId="0" fillId="0" borderId="0" xfId="0" applyNumberFormat="1"/>
    <xf numFmtId="49" fontId="6" fillId="0" borderId="0" xfId="0" applyNumberFormat="1" applyFont="1" applyBorder="1"/>
    <xf numFmtId="164" fontId="6" fillId="0" borderId="0" xfId="0" applyNumberFormat="1" applyFont="1" applyBorder="1"/>
    <xf numFmtId="0" fontId="6" fillId="0" borderId="0" xfId="0" applyFont="1" applyBorder="1"/>
    <xf numFmtId="0" fontId="6" fillId="0" borderId="0" xfId="0" applyFont="1" applyBorder="1" applyAlignment="1">
      <alignment horizontal="center"/>
    </xf>
    <xf numFmtId="0" fontId="2" fillId="0" borderId="0" xfId="1"/>
    <xf numFmtId="0" fontId="12" fillId="0" borderId="0" xfId="0" applyFont="1" applyFill="1" applyBorder="1" applyAlignment="1">
      <alignment vertical="center"/>
    </xf>
    <xf numFmtId="49" fontId="12" fillId="0" borderId="0" xfId="0" applyNumberFormat="1" applyFont="1" applyFill="1" applyBorder="1" applyAlignment="1">
      <alignment vertical="center"/>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4" fillId="0" borderId="0" xfId="0" applyFont="1" applyBorder="1"/>
    <xf numFmtId="14" fontId="24" fillId="0" borderId="0" xfId="0" applyNumberFormat="1" applyFont="1" applyBorder="1"/>
    <xf numFmtId="0" fontId="24" fillId="0" borderId="0" xfId="0" applyFont="1"/>
    <xf numFmtId="0" fontId="25" fillId="0" borderId="0" xfId="0" applyFont="1" applyBorder="1"/>
    <xf numFmtId="0" fontId="25" fillId="0" borderId="0" xfId="0" applyFont="1"/>
    <xf numFmtId="0" fontId="21" fillId="8" borderId="11" xfId="0" applyFont="1" applyFill="1" applyBorder="1" applyAlignment="1">
      <alignment horizontal="center" vertical="center" wrapText="1"/>
    </xf>
    <xf numFmtId="0" fontId="21" fillId="8" borderId="12" xfId="0" applyFont="1" applyFill="1" applyBorder="1" applyAlignment="1">
      <alignment horizontal="center" vertical="center" wrapText="1"/>
    </xf>
    <xf numFmtId="0" fontId="21"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20"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0" fillId="11" borderId="0" xfId="0" applyFont="1" applyFill="1" applyAlignment="1">
      <alignment horizontal="center" vertical="center" wrapText="1"/>
    </xf>
    <xf numFmtId="0" fontId="20"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7" fillId="0" borderId="3" xfId="0" applyFont="1" applyFill="1" applyBorder="1" applyAlignment="1">
      <alignment horizontal="left" vertical="center" wrapText="1"/>
    </xf>
    <xf numFmtId="1" fontId="7" fillId="0" borderId="3" xfId="0" applyNumberFormat="1" applyFont="1" applyFill="1" applyBorder="1" applyAlignment="1">
      <alignment horizontal="center" vertical="center"/>
    </xf>
    <xf numFmtId="49" fontId="7" fillId="0" borderId="3" xfId="0" applyNumberFormat="1"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49" fontId="9" fillId="0" borderId="3"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1"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xf>
    <xf numFmtId="165" fontId="9" fillId="0" borderId="3" xfId="0" applyNumberFormat="1" applyFont="1" applyFill="1" applyBorder="1" applyAlignment="1">
      <alignment horizontal="center" vertical="center"/>
    </xf>
    <xf numFmtId="0" fontId="9"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49" fontId="1" fillId="0" borderId="3" xfId="0" applyNumberFormat="1" applyFont="1" applyFill="1" applyBorder="1" applyAlignment="1">
      <alignment horizontal="center" vertical="center" wrapText="1"/>
    </xf>
    <xf numFmtId="1" fontId="12" fillId="0" borderId="3" xfId="0" applyNumberFormat="1" applyFont="1" applyFill="1" applyBorder="1" applyAlignment="1">
      <alignment horizontal="center" vertical="center"/>
    </xf>
    <xf numFmtId="0" fontId="12" fillId="0" borderId="3" xfId="0" applyFont="1" applyFill="1" applyBorder="1" applyAlignment="1">
      <alignment horizontal="center" vertical="center"/>
    </xf>
    <xf numFmtId="49" fontId="12" fillId="0" borderId="3" xfId="0" applyNumberFormat="1" applyFont="1" applyFill="1" applyBorder="1" applyAlignment="1">
      <alignment horizontal="center" vertical="center"/>
    </xf>
    <xf numFmtId="0" fontId="12" fillId="0" borderId="3" xfId="0" applyFont="1" applyFill="1" applyBorder="1" applyAlignment="1">
      <alignment horizontal="left" vertical="center" wrapText="1"/>
    </xf>
    <xf numFmtId="165" fontId="7" fillId="0" borderId="3" xfId="0" applyNumberFormat="1" applyFont="1" applyFill="1" applyBorder="1" applyAlignment="1">
      <alignment horizontal="center" vertical="center" wrapText="1"/>
    </xf>
    <xf numFmtId="0" fontId="7" fillId="0" borderId="3" xfId="0" applyFont="1" applyFill="1" applyBorder="1" applyAlignment="1">
      <alignment vertical="center"/>
    </xf>
    <xf numFmtId="0" fontId="7" fillId="0" borderId="3" xfId="0" applyFont="1" applyFill="1" applyBorder="1" applyAlignment="1">
      <alignment vertical="center" wrapText="1"/>
    </xf>
    <xf numFmtId="0" fontId="2" fillId="0" borderId="0" xfId="1" applyAlignment="1">
      <alignment horizontal="left"/>
    </xf>
    <xf numFmtId="0" fontId="15" fillId="0" borderId="0" xfId="0" applyFont="1" applyAlignment="1">
      <alignment horizontal="left"/>
    </xf>
    <xf numFmtId="1" fontId="7" fillId="0" borderId="27" xfId="0" applyNumberFormat="1" applyFont="1" applyFill="1" applyBorder="1" applyAlignment="1">
      <alignment horizontal="center" vertical="center"/>
    </xf>
    <xf numFmtId="165" fontId="7" fillId="0" borderId="27"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wrapText="1"/>
    </xf>
    <xf numFmtId="0" fontId="7" fillId="0" borderId="30" xfId="0" applyFont="1" applyFill="1" applyBorder="1" applyAlignment="1">
      <alignment vertical="center" wrapText="1"/>
    </xf>
    <xf numFmtId="1" fontId="7" fillId="0" borderId="30" xfId="0" applyNumberFormat="1" applyFont="1" applyFill="1" applyBorder="1" applyAlignment="1">
      <alignment horizontal="center" vertical="center"/>
    </xf>
    <xf numFmtId="0" fontId="12" fillId="0" borderId="30" xfId="0" applyFont="1" applyFill="1" applyBorder="1" applyAlignment="1">
      <alignment horizontal="center" vertical="center"/>
    </xf>
    <xf numFmtId="49" fontId="12" fillId="0" borderId="30" xfId="0" applyNumberFormat="1" applyFont="1" applyFill="1" applyBorder="1" applyAlignment="1">
      <alignment horizontal="center" vertical="center"/>
    </xf>
    <xf numFmtId="165" fontId="10" fillId="0" borderId="30"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wrapText="1"/>
    </xf>
    <xf numFmtId="0" fontId="7" fillId="0" borderId="30" xfId="0" applyFont="1" applyFill="1" applyBorder="1" applyAlignment="1">
      <alignment horizontal="left" vertical="center" wrapText="1"/>
    </xf>
    <xf numFmtId="165" fontId="7" fillId="0" borderId="30" xfId="0" applyNumberFormat="1" applyFont="1" applyFill="1" applyBorder="1" applyAlignment="1">
      <alignment horizontal="center" vertical="center"/>
    </xf>
    <xf numFmtId="0" fontId="7" fillId="0" borderId="27" xfId="0" applyFont="1" applyFill="1" applyBorder="1" applyAlignment="1">
      <alignment horizontal="left" vertical="center" wrapText="1"/>
    </xf>
    <xf numFmtId="0" fontId="12" fillId="0" borderId="27" xfId="0" applyFont="1" applyFill="1" applyBorder="1" applyAlignment="1">
      <alignment horizontal="left" vertical="center" wrapText="1"/>
    </xf>
    <xf numFmtId="1" fontId="12" fillId="0" borderId="27" xfId="0" applyNumberFormat="1" applyFont="1" applyFill="1" applyBorder="1" applyAlignment="1">
      <alignment horizontal="center" vertical="center"/>
    </xf>
    <xf numFmtId="0" fontId="10" fillId="0" borderId="27" xfId="0" applyFont="1" applyFill="1" applyBorder="1" applyAlignment="1">
      <alignment horizontal="center" vertical="center" wrapText="1"/>
    </xf>
    <xf numFmtId="49" fontId="10" fillId="0" borderId="27" xfId="0" applyNumberFormat="1" applyFont="1" applyFill="1" applyBorder="1" applyAlignment="1">
      <alignment horizontal="center" vertical="center" wrapText="1"/>
    </xf>
    <xf numFmtId="165" fontId="7" fillId="0" borderId="27" xfId="0" applyNumberFormat="1" applyFont="1" applyFill="1" applyBorder="1" applyAlignment="1">
      <alignment horizontal="center" vertical="center" wrapText="1"/>
    </xf>
    <xf numFmtId="0" fontId="12" fillId="0" borderId="30" xfId="0" applyFont="1" applyFill="1" applyBorder="1" applyAlignment="1">
      <alignment horizontal="left" vertical="center" wrapText="1"/>
    </xf>
    <xf numFmtId="1" fontId="12" fillId="0" borderId="30" xfId="0" applyNumberFormat="1" applyFont="1" applyFill="1" applyBorder="1" applyAlignment="1">
      <alignment horizontal="center" vertical="center"/>
    </xf>
    <xf numFmtId="0" fontId="10" fillId="0" borderId="30" xfId="0" applyFont="1" applyFill="1" applyBorder="1" applyAlignment="1">
      <alignment horizontal="center" vertical="center" wrapText="1"/>
    </xf>
    <xf numFmtId="49" fontId="10" fillId="0" borderId="30" xfId="0" applyNumberFormat="1" applyFont="1" applyFill="1" applyBorder="1" applyAlignment="1">
      <alignment horizontal="center" vertical="center" wrapText="1"/>
    </xf>
    <xf numFmtId="165" fontId="7" fillId="0" borderId="30" xfId="0" applyNumberFormat="1" applyFont="1" applyFill="1" applyBorder="1" applyAlignment="1">
      <alignment horizontal="center" vertical="center" wrapText="1"/>
    </xf>
    <xf numFmtId="0" fontId="1" fillId="0" borderId="30" xfId="0"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165" fontId="1" fillId="0" borderId="30" xfId="0" applyNumberFormat="1" applyFont="1" applyFill="1" applyBorder="1" applyAlignment="1">
      <alignment horizontal="center" vertical="center"/>
    </xf>
    <xf numFmtId="1" fontId="12" fillId="0" borderId="3" xfId="0" applyNumberFormat="1" applyFont="1" applyFill="1" applyBorder="1" applyAlignment="1">
      <alignment horizontal="center" vertical="center" wrapText="1"/>
    </xf>
    <xf numFmtId="1" fontId="12" fillId="0" borderId="27" xfId="0" applyNumberFormat="1" applyFont="1" applyFill="1" applyBorder="1" applyAlignment="1">
      <alignment horizontal="center" vertical="center" wrapText="1"/>
    </xf>
    <xf numFmtId="0" fontId="1" fillId="14" borderId="3" xfId="0" applyFont="1" applyFill="1" applyBorder="1" applyAlignment="1">
      <alignment horizontal="left" vertical="center" wrapText="1"/>
    </xf>
    <xf numFmtId="0" fontId="1" fillId="14" borderId="30" xfId="0" applyFont="1" applyFill="1" applyBorder="1" applyAlignment="1">
      <alignment horizontal="left" vertical="center" wrapText="1"/>
    </xf>
    <xf numFmtId="165" fontId="7" fillId="0" borderId="31" xfId="0" applyNumberFormat="1" applyFont="1" applyFill="1" applyBorder="1" applyAlignment="1">
      <alignment horizontal="center" vertical="center"/>
    </xf>
    <xf numFmtId="165" fontId="7" fillId="0" borderId="32" xfId="0" applyNumberFormat="1" applyFont="1" applyFill="1" applyBorder="1" applyAlignment="1">
      <alignment horizontal="center" vertical="center"/>
    </xf>
    <xf numFmtId="165" fontId="10" fillId="0" borderId="32" xfId="0" applyNumberFormat="1" applyFont="1" applyFill="1" applyBorder="1" applyAlignment="1">
      <alignment horizontal="center" vertical="center"/>
    </xf>
    <xf numFmtId="165" fontId="9" fillId="0" borderId="32" xfId="0" applyNumberFormat="1" applyFont="1" applyFill="1" applyBorder="1" applyAlignment="1">
      <alignment horizontal="center" vertical="center"/>
    </xf>
    <xf numFmtId="165" fontId="7" fillId="14" borderId="32" xfId="0" applyNumberFormat="1" applyFont="1" applyFill="1" applyBorder="1" applyAlignment="1">
      <alignment horizontal="center" vertical="center"/>
    </xf>
    <xf numFmtId="165" fontId="1" fillId="14" borderId="33" xfId="0" applyNumberFormat="1" applyFont="1" applyFill="1" applyBorder="1" applyAlignment="1">
      <alignment horizontal="center" vertical="center"/>
    </xf>
    <xf numFmtId="165" fontId="10" fillId="14" borderId="32" xfId="0" applyNumberFormat="1" applyFont="1" applyFill="1" applyBorder="1" applyAlignment="1">
      <alignment horizontal="center" vertical="center"/>
    </xf>
    <xf numFmtId="165" fontId="10" fillId="14" borderId="33" xfId="0" applyNumberFormat="1" applyFont="1" applyFill="1" applyBorder="1" applyAlignment="1">
      <alignment horizontal="center" vertical="center"/>
    </xf>
    <xf numFmtId="165" fontId="10" fillId="0" borderId="31" xfId="0" applyNumberFormat="1" applyFont="1" applyFill="1" applyBorder="1" applyAlignment="1">
      <alignment horizontal="center" vertical="center"/>
    </xf>
    <xf numFmtId="165" fontId="10" fillId="0" borderId="33" xfId="0" applyNumberFormat="1" applyFont="1" applyFill="1" applyBorder="1" applyAlignment="1">
      <alignment horizontal="center" vertical="center"/>
    </xf>
    <xf numFmtId="0" fontId="7" fillId="0" borderId="0" xfId="0" applyFont="1" applyFill="1" applyBorder="1" applyAlignment="1">
      <alignment horizontal="left" vertical="center" wrapText="1"/>
    </xf>
    <xf numFmtId="0" fontId="7" fillId="15" borderId="27" xfId="0" applyFont="1" applyFill="1" applyBorder="1" applyAlignment="1">
      <alignment horizontal="left" vertical="center" wrapText="1"/>
    </xf>
    <xf numFmtId="1" fontId="12" fillId="15" borderId="27" xfId="0" applyNumberFormat="1" applyFont="1" applyFill="1" applyBorder="1" applyAlignment="1">
      <alignment horizontal="center" vertical="center"/>
    </xf>
    <xf numFmtId="0" fontId="7" fillId="15" borderId="27" xfId="0" applyFont="1" applyFill="1" applyBorder="1" applyAlignment="1">
      <alignment horizontal="center" vertical="center" wrapText="1"/>
    </xf>
    <xf numFmtId="49" fontId="9" fillId="15" borderId="27" xfId="0" applyNumberFormat="1" applyFont="1" applyFill="1" applyBorder="1" applyAlignment="1">
      <alignment horizontal="center" vertical="center" wrapText="1"/>
    </xf>
    <xf numFmtId="165" fontId="7" fillId="15" borderId="27" xfId="0" applyNumberFormat="1" applyFont="1" applyFill="1" applyBorder="1" applyAlignment="1">
      <alignment horizontal="center" vertical="center"/>
    </xf>
    <xf numFmtId="49" fontId="7" fillId="15" borderId="27" xfId="0" applyNumberFormat="1" applyFont="1" applyFill="1" applyBorder="1" applyAlignment="1">
      <alignment horizontal="center" vertical="center" wrapText="1"/>
    </xf>
    <xf numFmtId="165" fontId="7" fillId="15" borderId="31" xfId="0" applyNumberFormat="1" applyFont="1" applyFill="1" applyBorder="1" applyAlignment="1">
      <alignment horizontal="center" vertical="center"/>
    </xf>
    <xf numFmtId="0" fontId="7" fillId="15" borderId="3" xfId="0" applyFont="1" applyFill="1" applyBorder="1" applyAlignment="1">
      <alignment horizontal="left" vertical="center" wrapText="1"/>
    </xf>
    <xf numFmtId="1" fontId="12" fillId="15" borderId="3" xfId="0" applyNumberFormat="1" applyFont="1" applyFill="1" applyBorder="1" applyAlignment="1">
      <alignment horizontal="center" vertical="center"/>
    </xf>
    <xf numFmtId="0" fontId="7" fillId="15" borderId="3" xfId="0" applyFont="1" applyFill="1" applyBorder="1" applyAlignment="1">
      <alignment horizontal="center" vertical="center" wrapText="1"/>
    </xf>
    <xf numFmtId="49" fontId="9" fillId="15" borderId="3" xfId="0" applyNumberFormat="1" applyFont="1" applyFill="1" applyBorder="1" applyAlignment="1">
      <alignment horizontal="center" vertical="center" wrapText="1"/>
    </xf>
    <xf numFmtId="165" fontId="7" fillId="15" borderId="3" xfId="0" applyNumberFormat="1" applyFont="1" applyFill="1" applyBorder="1" applyAlignment="1">
      <alignment horizontal="center" vertical="center"/>
    </xf>
    <xf numFmtId="49" fontId="7" fillId="15" borderId="3" xfId="0" applyNumberFormat="1" applyFont="1" applyFill="1" applyBorder="1" applyAlignment="1">
      <alignment horizontal="center" vertical="center" wrapText="1"/>
    </xf>
    <xf numFmtId="165" fontId="7" fillId="15" borderId="32" xfId="0" applyNumberFormat="1" applyFont="1" applyFill="1" applyBorder="1" applyAlignment="1">
      <alignment horizontal="center" vertical="center"/>
    </xf>
    <xf numFmtId="1" fontId="7" fillId="15" borderId="3" xfId="0" applyNumberFormat="1" applyFont="1" applyFill="1" applyBorder="1" applyAlignment="1">
      <alignment horizontal="center" vertical="center"/>
    </xf>
    <xf numFmtId="165" fontId="10" fillId="15" borderId="32" xfId="0" applyNumberFormat="1" applyFont="1" applyFill="1" applyBorder="1" applyAlignment="1">
      <alignment horizontal="center" vertical="center"/>
    </xf>
    <xf numFmtId="0" fontId="1" fillId="15" borderId="3" xfId="0" applyFont="1" applyFill="1" applyBorder="1" applyAlignment="1">
      <alignment horizontal="left" vertical="center" wrapText="1"/>
    </xf>
    <xf numFmtId="49" fontId="1" fillId="15" borderId="3" xfId="0" applyNumberFormat="1" applyFont="1" applyFill="1" applyBorder="1" applyAlignment="1">
      <alignment horizontal="center" vertical="center" wrapText="1"/>
    </xf>
    <xf numFmtId="0" fontId="9" fillId="15" borderId="3" xfId="0" applyFont="1" applyFill="1" applyBorder="1" applyAlignment="1">
      <alignment horizontal="left" vertical="center" wrapText="1"/>
    </xf>
    <xf numFmtId="0" fontId="1" fillId="15" borderId="30" xfId="0" applyFont="1" applyFill="1" applyBorder="1" applyAlignment="1">
      <alignment horizontal="left" vertical="center" wrapText="1"/>
    </xf>
    <xf numFmtId="1" fontId="7" fillId="15" borderId="30" xfId="0" applyNumberFormat="1" applyFont="1" applyFill="1" applyBorder="1" applyAlignment="1">
      <alignment horizontal="center" vertical="center"/>
    </xf>
    <xf numFmtId="0" fontId="1" fillId="15" borderId="30" xfId="0" applyFont="1" applyFill="1" applyBorder="1" applyAlignment="1">
      <alignment horizontal="center" vertical="center" wrapText="1"/>
    </xf>
    <xf numFmtId="49" fontId="1" fillId="15" borderId="30" xfId="0" applyNumberFormat="1" applyFont="1" applyFill="1" applyBorder="1" applyAlignment="1">
      <alignment horizontal="center" vertical="center" wrapText="1"/>
    </xf>
    <xf numFmtId="165" fontId="1" fillId="15" borderId="30" xfId="0" applyNumberFormat="1" applyFont="1" applyFill="1" applyBorder="1" applyAlignment="1">
      <alignment horizontal="center" vertical="center"/>
    </xf>
    <xf numFmtId="165" fontId="1" fillId="15" borderId="33" xfId="0" applyNumberFormat="1" applyFont="1" applyFill="1" applyBorder="1" applyAlignment="1">
      <alignment horizontal="center" vertical="center"/>
    </xf>
    <xf numFmtId="0" fontId="10" fillId="15" borderId="27" xfId="0" applyFont="1" applyFill="1" applyBorder="1" applyAlignment="1">
      <alignment horizontal="center" vertical="center" wrapText="1"/>
    </xf>
    <xf numFmtId="49" fontId="10" fillId="15" borderId="27" xfId="0" applyNumberFormat="1" applyFont="1" applyFill="1" applyBorder="1" applyAlignment="1">
      <alignment horizontal="center" vertical="center" wrapText="1"/>
    </xf>
    <xf numFmtId="0" fontId="10" fillId="15" borderId="3" xfId="0" applyFont="1" applyFill="1" applyBorder="1" applyAlignment="1">
      <alignment horizontal="center" vertical="center" wrapText="1"/>
    </xf>
    <xf numFmtId="49" fontId="10" fillId="15" borderId="3" xfId="0" applyNumberFormat="1" applyFont="1" applyFill="1" applyBorder="1" applyAlignment="1">
      <alignment horizontal="center" vertical="center" wrapText="1"/>
    </xf>
    <xf numFmtId="0" fontId="10" fillId="15" borderId="3" xfId="0" applyFont="1" applyFill="1" applyBorder="1" applyAlignment="1">
      <alignment horizontal="left" vertical="center" wrapText="1"/>
    </xf>
    <xf numFmtId="1" fontId="10" fillId="15" borderId="3" xfId="0" applyNumberFormat="1" applyFont="1" applyFill="1" applyBorder="1" applyAlignment="1">
      <alignment horizontal="center" vertical="center"/>
    </xf>
    <xf numFmtId="165" fontId="10" fillId="15" borderId="3" xfId="0" applyNumberFormat="1" applyFont="1" applyFill="1" applyBorder="1" applyAlignment="1">
      <alignment horizontal="center" vertical="center"/>
    </xf>
    <xf numFmtId="1" fontId="9" fillId="15" borderId="3" xfId="0" applyNumberFormat="1" applyFont="1" applyFill="1" applyBorder="1" applyAlignment="1">
      <alignment horizontal="center" vertical="center"/>
    </xf>
    <xf numFmtId="0" fontId="10" fillId="15" borderId="30" xfId="0" applyFont="1" applyFill="1" applyBorder="1" applyAlignment="1">
      <alignment horizontal="left" vertical="center" wrapText="1"/>
    </xf>
    <xf numFmtId="1" fontId="12" fillId="15" borderId="30" xfId="0" applyNumberFormat="1" applyFont="1" applyFill="1" applyBorder="1" applyAlignment="1">
      <alignment horizontal="center" vertical="center"/>
    </xf>
    <xf numFmtId="0" fontId="7" fillId="15" borderId="30" xfId="0" applyFont="1" applyFill="1" applyBorder="1" applyAlignment="1">
      <alignment horizontal="center" vertical="center" wrapText="1"/>
    </xf>
    <xf numFmtId="49" fontId="7" fillId="15" borderId="30" xfId="0" applyNumberFormat="1" applyFont="1" applyFill="1" applyBorder="1" applyAlignment="1">
      <alignment horizontal="center" vertical="center" wrapText="1"/>
    </xf>
    <xf numFmtId="165" fontId="10" fillId="15" borderId="30" xfId="0" applyNumberFormat="1" applyFont="1" applyFill="1" applyBorder="1" applyAlignment="1">
      <alignment horizontal="center" vertical="center"/>
    </xf>
    <xf numFmtId="49" fontId="10" fillId="15" borderId="30" xfId="0" applyNumberFormat="1" applyFont="1" applyFill="1" applyBorder="1" applyAlignment="1">
      <alignment horizontal="center" vertical="center" wrapText="1"/>
    </xf>
    <xf numFmtId="165" fontId="10" fillId="15" borderId="33" xfId="0" applyNumberFormat="1" applyFont="1" applyFill="1" applyBorder="1" applyAlignment="1">
      <alignment horizontal="center" vertical="center"/>
    </xf>
    <xf numFmtId="1" fontId="7" fillId="15" borderId="27" xfId="0" applyNumberFormat="1" applyFont="1" applyFill="1" applyBorder="1" applyAlignment="1">
      <alignment horizontal="center" vertical="center"/>
    </xf>
    <xf numFmtId="165" fontId="10" fillId="15" borderId="31" xfId="0" applyNumberFormat="1" applyFont="1" applyFill="1" applyBorder="1" applyAlignment="1">
      <alignment horizontal="center" vertical="center"/>
    </xf>
    <xf numFmtId="0" fontId="7" fillId="15" borderId="30" xfId="0" applyFont="1" applyFill="1" applyBorder="1" applyAlignment="1">
      <alignment horizontal="left" vertical="center" wrapText="1"/>
    </xf>
    <xf numFmtId="49" fontId="9" fillId="15" borderId="30" xfId="0" applyNumberFormat="1" applyFont="1" applyFill="1" applyBorder="1" applyAlignment="1">
      <alignment horizontal="center" vertical="center" wrapText="1"/>
    </xf>
    <xf numFmtId="165" fontId="7" fillId="15" borderId="30" xfId="0" applyNumberFormat="1" applyFont="1" applyFill="1" applyBorder="1" applyAlignment="1">
      <alignment horizontal="center" vertical="center"/>
    </xf>
    <xf numFmtId="0" fontId="7" fillId="15" borderId="27" xfId="0" applyFont="1" applyFill="1" applyBorder="1" applyAlignment="1">
      <alignment horizontal="left" vertical="center"/>
    </xf>
    <xf numFmtId="9" fontId="7" fillId="15" borderId="27" xfId="0" applyNumberFormat="1" applyFont="1" applyFill="1" applyBorder="1" applyAlignment="1">
      <alignment horizontal="center" vertical="center"/>
    </xf>
    <xf numFmtId="49" fontId="7" fillId="15" borderId="27" xfId="0" applyNumberFormat="1" applyFont="1" applyFill="1" applyBorder="1" applyAlignment="1">
      <alignment horizontal="center" vertical="center"/>
    </xf>
    <xf numFmtId="0" fontId="7" fillId="15" borderId="3" xfId="0" applyFont="1" applyFill="1" applyBorder="1" applyAlignment="1">
      <alignment horizontal="left" vertical="center"/>
    </xf>
    <xf numFmtId="9" fontId="7" fillId="15" borderId="3" xfId="0" applyNumberFormat="1" applyFont="1" applyFill="1" applyBorder="1" applyAlignment="1">
      <alignment horizontal="center" vertical="center"/>
    </xf>
    <xf numFmtId="49" fontId="7" fillId="15" borderId="3" xfId="0" applyNumberFormat="1" applyFont="1" applyFill="1" applyBorder="1" applyAlignment="1">
      <alignment horizontal="center" vertical="center"/>
    </xf>
    <xf numFmtId="9" fontId="7" fillId="15" borderId="30" xfId="0" applyNumberFormat="1" applyFont="1" applyFill="1" applyBorder="1" applyAlignment="1">
      <alignment horizontal="center" vertical="center"/>
    </xf>
    <xf numFmtId="49" fontId="7" fillId="15" borderId="30" xfId="0" applyNumberFormat="1" applyFont="1" applyFill="1" applyBorder="1" applyAlignment="1">
      <alignment horizontal="center" vertical="center"/>
    </xf>
    <xf numFmtId="0" fontId="7" fillId="0" borderId="27" xfId="0" applyFont="1" applyFill="1" applyBorder="1" applyAlignment="1">
      <alignment vertical="center"/>
    </xf>
    <xf numFmtId="0" fontId="12" fillId="0" borderId="27" xfId="0" applyFont="1" applyFill="1" applyBorder="1" applyAlignment="1">
      <alignment horizontal="center" vertical="center"/>
    </xf>
    <xf numFmtId="49" fontId="12" fillId="0" borderId="27" xfId="0" applyNumberFormat="1" applyFont="1" applyFill="1" applyBorder="1" applyAlignment="1">
      <alignment horizontal="center" vertical="center"/>
    </xf>
    <xf numFmtId="0" fontId="7" fillId="15" borderId="37" xfId="0" applyFont="1" applyFill="1" applyBorder="1" applyAlignment="1">
      <alignment horizontal="center" vertical="center"/>
    </xf>
    <xf numFmtId="0" fontId="7" fillId="15" borderId="38" xfId="0" applyFont="1" applyFill="1" applyBorder="1" applyAlignment="1">
      <alignment horizontal="center" vertical="center" textRotation="90"/>
    </xf>
    <xf numFmtId="0" fontId="7" fillId="15" borderId="38" xfId="0" applyFont="1" applyFill="1" applyBorder="1" applyAlignment="1">
      <alignment horizontal="center" vertical="center"/>
    </xf>
    <xf numFmtId="0" fontId="7" fillId="15" borderId="38" xfId="0" applyFont="1" applyFill="1" applyBorder="1" applyAlignment="1">
      <alignment vertical="center" wrapText="1"/>
    </xf>
    <xf numFmtId="0" fontId="7" fillId="15" borderId="38" xfId="0" applyNumberFormat="1" applyFont="1" applyFill="1" applyBorder="1" applyAlignment="1">
      <alignment horizontal="center" vertical="center"/>
    </xf>
    <xf numFmtId="0" fontId="12" fillId="15" borderId="38" xfId="0" applyFont="1" applyFill="1" applyBorder="1" applyAlignment="1">
      <alignment horizontal="center" vertical="center"/>
    </xf>
    <xf numFmtId="49" fontId="12" fillId="15" borderId="38" xfId="0" applyNumberFormat="1" applyFont="1" applyFill="1" applyBorder="1" applyAlignment="1">
      <alignment horizontal="center" vertical="center"/>
    </xf>
    <xf numFmtId="165" fontId="10" fillId="15" borderId="38" xfId="0" applyNumberFormat="1" applyFont="1" applyFill="1" applyBorder="1" applyAlignment="1">
      <alignment horizontal="center" vertical="center"/>
    </xf>
    <xf numFmtId="165" fontId="10" fillId="15" borderId="39" xfId="0" applyNumberFormat="1" applyFont="1" applyFill="1" applyBorder="1" applyAlignment="1">
      <alignment horizontal="center" vertical="center"/>
    </xf>
    <xf numFmtId="165" fontId="7" fillId="0" borderId="40" xfId="0" applyNumberFormat="1" applyFont="1" applyFill="1" applyBorder="1" applyAlignment="1">
      <alignment horizontal="center" vertical="center"/>
    </xf>
    <xf numFmtId="165" fontId="7" fillId="0" borderId="34" xfId="0" applyNumberFormat="1" applyFont="1" applyFill="1" applyBorder="1" applyAlignment="1">
      <alignment horizontal="center" vertical="center"/>
    </xf>
    <xf numFmtId="165" fontId="10" fillId="0" borderId="34" xfId="0" applyNumberFormat="1" applyFont="1" applyFill="1" applyBorder="1" applyAlignment="1">
      <alignment horizontal="center" vertical="center"/>
    </xf>
    <xf numFmtId="0" fontId="6" fillId="0" borderId="0" xfId="0" applyNumberFormat="1" applyFont="1"/>
    <xf numFmtId="0" fontId="8" fillId="15" borderId="38" xfId="0" applyFont="1" applyFill="1" applyBorder="1" applyAlignment="1">
      <alignment horizontal="left" vertical="center" wrapText="1"/>
    </xf>
    <xf numFmtId="165" fontId="33" fillId="0" borderId="34" xfId="0" applyNumberFormat="1" applyFont="1" applyFill="1" applyBorder="1" applyAlignment="1">
      <alignment horizontal="center" vertical="center"/>
    </xf>
    <xf numFmtId="165" fontId="6" fillId="0" borderId="34" xfId="0" applyNumberFormat="1" applyFont="1" applyFill="1" applyBorder="1" applyAlignment="1">
      <alignment horizontal="center" vertical="center"/>
    </xf>
    <xf numFmtId="0" fontId="33" fillId="0" borderId="34" xfId="0" applyFont="1" applyFill="1" applyBorder="1" applyAlignment="1">
      <alignment vertical="center" wrapText="1"/>
    </xf>
    <xf numFmtId="0" fontId="6" fillId="0" borderId="34" xfId="0" applyFont="1" applyBorder="1" applyAlignment="1">
      <alignment vertical="center" wrapText="1"/>
    </xf>
    <xf numFmtId="0" fontId="6" fillId="14" borderId="34" xfId="0" applyFont="1" applyFill="1" applyBorder="1" applyAlignment="1">
      <alignment vertical="center" wrapText="1"/>
    </xf>
    <xf numFmtId="0" fontId="6" fillId="14" borderId="35" xfId="0" applyFont="1" applyFill="1" applyBorder="1" applyAlignment="1">
      <alignment vertical="top" wrapText="1"/>
    </xf>
    <xf numFmtId="165" fontId="6" fillId="15" borderId="40" xfId="0" applyNumberFormat="1" applyFont="1" applyFill="1" applyBorder="1" applyAlignment="1">
      <alignment horizontal="center" vertical="center"/>
    </xf>
    <xf numFmtId="165" fontId="6" fillId="15" borderId="34" xfId="0" applyNumberFormat="1" applyFont="1" applyFill="1" applyBorder="1" applyAlignment="1">
      <alignment horizontal="center" vertical="center"/>
    </xf>
    <xf numFmtId="0" fontId="6" fillId="15" borderId="34" xfId="0" applyFont="1" applyFill="1" applyBorder="1" applyAlignment="1">
      <alignment horizontal="left" vertical="center" wrapText="1"/>
    </xf>
    <xf numFmtId="0" fontId="6" fillId="15" borderId="34" xfId="0" applyFont="1" applyFill="1" applyBorder="1" applyAlignment="1">
      <alignment horizontal="left" vertical="center"/>
    </xf>
    <xf numFmtId="165" fontId="6" fillId="0" borderId="40" xfId="0" applyNumberFormat="1" applyFont="1" applyFill="1" applyBorder="1" applyAlignment="1">
      <alignment horizontal="center" vertical="center"/>
    </xf>
    <xf numFmtId="0" fontId="33" fillId="0" borderId="34" xfId="0" applyFont="1" applyFill="1" applyBorder="1" applyAlignment="1">
      <alignment horizontal="left" vertical="center" wrapText="1"/>
    </xf>
    <xf numFmtId="0" fontId="6" fillId="14" borderId="34" xfId="0" applyFont="1" applyFill="1" applyBorder="1" applyAlignment="1">
      <alignment horizontal="left" vertical="center" wrapText="1"/>
    </xf>
    <xf numFmtId="0" fontId="6" fillId="14" borderId="34" xfId="0" applyFont="1" applyFill="1" applyBorder="1" applyAlignment="1">
      <alignment horizontal="left" vertical="center"/>
    </xf>
    <xf numFmtId="165" fontId="33" fillId="15" borderId="34" xfId="0" applyNumberFormat="1" applyFont="1" applyFill="1" applyBorder="1" applyAlignment="1">
      <alignment horizontal="center" vertical="center"/>
    </xf>
    <xf numFmtId="0" fontId="6" fillId="15" borderId="34" xfId="0" applyFont="1" applyFill="1" applyBorder="1" applyAlignment="1">
      <alignment vertical="center" wrapText="1"/>
    </xf>
    <xf numFmtId="0" fontId="6" fillId="0" borderId="34" xfId="0" applyFont="1" applyFill="1" applyBorder="1" applyAlignment="1">
      <alignment horizontal="left" vertical="center" wrapText="1"/>
    </xf>
    <xf numFmtId="165" fontId="6" fillId="14" borderId="34" xfId="0" applyNumberFormat="1" applyFont="1" applyFill="1" applyBorder="1" applyAlignment="1">
      <alignment horizontal="center" vertical="center"/>
    </xf>
    <xf numFmtId="0" fontId="6" fillId="0" borderId="35" xfId="0" applyFont="1" applyFill="1" applyBorder="1" applyAlignment="1">
      <alignment horizontal="left" vertical="center" wrapText="1"/>
    </xf>
    <xf numFmtId="165" fontId="33" fillId="15" borderId="35" xfId="0" applyNumberFormat="1" applyFont="1" applyFill="1" applyBorder="1" applyAlignment="1">
      <alignment horizontal="center" vertical="center"/>
    </xf>
    <xf numFmtId="165" fontId="33" fillId="0" borderId="34" xfId="0" applyNumberFormat="1" applyFont="1" applyFill="1" applyBorder="1" applyAlignment="1">
      <alignment horizontal="left" vertical="center"/>
    </xf>
    <xf numFmtId="0" fontId="6" fillId="0" borderId="35" xfId="0" applyFont="1" applyBorder="1" applyAlignment="1">
      <alignment horizontal="left" vertical="center" wrapText="1"/>
    </xf>
    <xf numFmtId="165" fontId="33" fillId="15" borderId="40" xfId="0" applyNumberFormat="1" applyFont="1" applyFill="1" applyBorder="1" applyAlignment="1">
      <alignment horizontal="center" vertical="center"/>
    </xf>
    <xf numFmtId="0" fontId="6" fillId="15" borderId="35" xfId="0" applyFont="1" applyFill="1" applyBorder="1" applyAlignment="1">
      <alignment vertical="center" wrapText="1"/>
    </xf>
    <xf numFmtId="165" fontId="33" fillId="0" borderId="40" xfId="0" applyNumberFormat="1" applyFont="1" applyFill="1" applyBorder="1" applyAlignment="1">
      <alignment horizontal="center" vertical="center"/>
    </xf>
    <xf numFmtId="0" fontId="6" fillId="0" borderId="35" xfId="0" applyFont="1" applyBorder="1" applyAlignment="1">
      <alignment vertical="center" wrapText="1"/>
    </xf>
    <xf numFmtId="0" fontId="6" fillId="15" borderId="34" xfId="0" applyFont="1" applyFill="1" applyBorder="1" applyAlignment="1">
      <alignment vertical="center"/>
    </xf>
    <xf numFmtId="165" fontId="33" fillId="14" borderId="34" xfId="0" applyNumberFormat="1" applyFont="1" applyFill="1" applyBorder="1" applyAlignment="1">
      <alignment horizontal="center" vertical="center"/>
    </xf>
    <xf numFmtId="0" fontId="34" fillId="15" borderId="36" xfId="0" applyFont="1" applyFill="1" applyBorder="1" applyAlignment="1">
      <alignment vertical="center" wrapText="1"/>
    </xf>
    <xf numFmtId="0" fontId="7" fillId="0" borderId="2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6" fillId="0" borderId="40" xfId="0" applyFont="1" applyFill="1" applyBorder="1" applyAlignment="1">
      <alignment horizontal="left" vertical="center" wrapText="1"/>
    </xf>
    <xf numFmtId="0" fontId="6" fillId="15" borderId="35" xfId="0" applyFont="1" applyFill="1" applyBorder="1" applyAlignment="1">
      <alignment vertical="center"/>
    </xf>
    <xf numFmtId="0" fontId="32" fillId="12" borderId="37" xfId="0" applyFont="1" applyFill="1" applyBorder="1" applyAlignment="1">
      <alignment horizontal="center" vertical="center" textRotation="90"/>
    </xf>
    <xf numFmtId="0" fontId="32" fillId="12" borderId="38" xfId="0" applyFont="1" applyFill="1" applyBorder="1" applyAlignment="1">
      <alignment horizontal="center" vertical="center" textRotation="90"/>
    </xf>
    <xf numFmtId="0" fontId="5" fillId="12" borderId="38" xfId="0" applyFont="1" applyFill="1" applyBorder="1" applyAlignment="1">
      <alignment horizontal="center" vertical="center" textRotation="90"/>
    </xf>
    <xf numFmtId="0" fontId="5" fillId="12" borderId="38" xfId="0" applyFont="1" applyFill="1" applyBorder="1" applyAlignment="1">
      <alignment horizontal="center" vertical="center"/>
    </xf>
    <xf numFmtId="0" fontId="5" fillId="13" borderId="38" xfId="0" applyFont="1" applyFill="1" applyBorder="1" applyAlignment="1">
      <alignment horizontal="center" vertical="center" textRotation="90" wrapText="1"/>
    </xf>
    <xf numFmtId="0" fontId="5" fillId="12" borderId="39" xfId="0" applyFont="1" applyFill="1" applyBorder="1" applyAlignment="1">
      <alignment horizontal="center" vertical="center" textRotation="90" wrapText="1"/>
    </xf>
    <xf numFmtId="0" fontId="9" fillId="0" borderId="4" xfId="0" applyFont="1" applyFill="1" applyBorder="1" applyAlignment="1">
      <alignment horizontal="left" vertical="center" wrapText="1"/>
    </xf>
    <xf numFmtId="1" fontId="11" fillId="0" borderId="4" xfId="0" applyNumberFormat="1" applyFont="1" applyFill="1" applyBorder="1" applyAlignment="1">
      <alignment horizontal="center" vertical="center"/>
    </xf>
    <xf numFmtId="0" fontId="7" fillId="0" borderId="4"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49" fontId="7" fillId="0" borderId="4" xfId="0" applyNumberFormat="1" applyFont="1" applyFill="1" applyBorder="1" applyAlignment="1">
      <alignment horizontal="center" vertical="center" wrapText="1"/>
    </xf>
    <xf numFmtId="49" fontId="7" fillId="0" borderId="38" xfId="0" applyNumberFormat="1" applyFont="1" applyFill="1" applyBorder="1" applyAlignment="1">
      <alignment horizontal="center" vertical="center" wrapText="1"/>
    </xf>
    <xf numFmtId="165" fontId="9" fillId="14" borderId="42" xfId="0" applyNumberFormat="1" applyFont="1" applyFill="1" applyBorder="1" applyAlignment="1">
      <alignment horizontal="center" vertical="center"/>
    </xf>
    <xf numFmtId="0" fontId="6" fillId="14" borderId="35" xfId="0" applyFont="1" applyFill="1" applyBorder="1" applyAlignment="1">
      <alignment vertical="center" wrapText="1"/>
    </xf>
    <xf numFmtId="0" fontId="6" fillId="0" borderId="43" xfId="0" applyFont="1" applyFill="1" applyBorder="1" applyAlignment="1">
      <alignment horizontal="left" vertical="center" wrapText="1"/>
    </xf>
    <xf numFmtId="0" fontId="5" fillId="12" borderId="36" xfId="0" applyFont="1" applyFill="1" applyBorder="1" applyAlignment="1">
      <alignment horizontal="center" vertical="center"/>
    </xf>
    <xf numFmtId="49" fontId="7" fillId="0" borderId="44" xfId="0" applyNumberFormat="1" applyFont="1" applyFill="1" applyBorder="1" applyAlignment="1">
      <alignment horizontal="center" vertical="center" wrapText="1"/>
    </xf>
    <xf numFmtId="0" fontId="8" fillId="15" borderId="26" xfId="0" applyFont="1" applyFill="1" applyBorder="1" applyAlignment="1">
      <alignment horizontal="center" vertical="center"/>
    </xf>
    <xf numFmtId="0" fontId="8" fillId="15" borderId="28" xfId="0" applyFont="1" applyFill="1" applyBorder="1" applyAlignment="1">
      <alignment horizontal="center" vertical="center"/>
    </xf>
    <xf numFmtId="0" fontId="8" fillId="15" borderId="29" xfId="0" applyFont="1" applyFill="1" applyBorder="1" applyAlignment="1">
      <alignment horizontal="center" vertical="center"/>
    </xf>
    <xf numFmtId="0" fontId="7" fillId="15" borderId="27" xfId="0" applyFont="1" applyFill="1" applyBorder="1" applyAlignment="1">
      <alignment horizontal="center" vertical="center" textRotation="90"/>
    </xf>
    <xf numFmtId="0" fontId="7" fillId="15" borderId="3" xfId="0" applyFont="1" applyFill="1" applyBorder="1" applyAlignment="1">
      <alignment horizontal="center" vertical="center" textRotation="90"/>
    </xf>
    <xf numFmtId="0" fontId="7" fillId="15" borderId="30" xfId="0" applyFont="1" applyFill="1" applyBorder="1" applyAlignment="1">
      <alignment horizontal="center" vertical="center" textRotation="90"/>
    </xf>
    <xf numFmtId="0" fontId="7" fillId="15" borderId="27" xfId="0" applyFont="1" applyFill="1" applyBorder="1" applyAlignment="1">
      <alignment horizontal="center" vertical="center"/>
    </xf>
    <xf numFmtId="0" fontId="7" fillId="15" borderId="3" xfId="0" applyFont="1" applyFill="1" applyBorder="1" applyAlignment="1">
      <alignment horizontal="center" vertical="center"/>
    </xf>
    <xf numFmtId="0" fontId="7" fillId="15" borderId="30"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29" xfId="0" applyFont="1" applyFill="1" applyBorder="1" applyAlignment="1">
      <alignment horizontal="center" vertical="center"/>
    </xf>
    <xf numFmtId="49" fontId="8" fillId="15" borderId="26" xfId="0" applyNumberFormat="1" applyFont="1" applyFill="1" applyBorder="1" applyAlignment="1">
      <alignment horizontal="center" vertical="center"/>
    </xf>
    <xf numFmtId="49" fontId="8" fillId="15" borderId="28" xfId="0" applyNumberFormat="1" applyFont="1" applyFill="1" applyBorder="1" applyAlignment="1">
      <alignment horizontal="center" vertical="center"/>
    </xf>
    <xf numFmtId="49" fontId="8" fillId="15" borderId="29" xfId="0" applyNumberFormat="1" applyFont="1" applyFill="1" applyBorder="1" applyAlignment="1">
      <alignment horizontal="center" vertical="center"/>
    </xf>
    <xf numFmtId="0" fontId="8" fillId="0" borderId="41" xfId="0" applyFont="1" applyFill="1" applyBorder="1" applyAlignment="1">
      <alignment horizontal="center" vertical="center"/>
    </xf>
    <xf numFmtId="0" fontId="16" fillId="0" borderId="27" xfId="0" applyFont="1" applyFill="1" applyBorder="1" applyAlignment="1">
      <alignment horizontal="left" vertical="center" wrapText="1"/>
    </xf>
    <xf numFmtId="0" fontId="16" fillId="0" borderId="30" xfId="0" applyFont="1" applyFill="1" applyBorder="1" applyAlignment="1">
      <alignment horizontal="left" vertical="center" wrapText="1"/>
    </xf>
    <xf numFmtId="0" fontId="11" fillId="15" borderId="27" xfId="0" applyFont="1" applyFill="1" applyBorder="1" applyAlignment="1">
      <alignment horizontal="center" vertical="center" textRotation="90"/>
    </xf>
    <xf numFmtId="0" fontId="11" fillId="15" borderId="3" xfId="0" applyFont="1" applyFill="1" applyBorder="1" applyAlignment="1">
      <alignment horizontal="center" vertical="center" textRotation="90"/>
    </xf>
    <xf numFmtId="0" fontId="11" fillId="15" borderId="30" xfId="0" applyFont="1" applyFill="1" applyBorder="1" applyAlignment="1">
      <alignment horizontal="center" vertical="center" textRotation="90"/>
    </xf>
    <xf numFmtId="0" fontId="11" fillId="15" borderId="27" xfId="0" applyFont="1" applyFill="1" applyBorder="1" applyAlignment="1">
      <alignment horizontal="center" vertical="center"/>
    </xf>
    <xf numFmtId="0" fontId="11" fillId="15" borderId="3" xfId="0" applyFont="1" applyFill="1" applyBorder="1" applyAlignment="1">
      <alignment horizontal="center" vertical="center"/>
    </xf>
    <xf numFmtId="0" fontId="11" fillId="15" borderId="30" xfId="0" applyFont="1" applyFill="1" applyBorder="1" applyAlignment="1">
      <alignment horizontal="center" vertical="center"/>
    </xf>
    <xf numFmtId="0" fontId="13" fillId="15" borderId="27" xfId="0" applyFont="1" applyFill="1" applyBorder="1" applyAlignment="1">
      <alignment horizontal="left" vertical="center" wrapText="1"/>
    </xf>
    <xf numFmtId="0" fontId="13" fillId="15" borderId="3" xfId="0" applyFont="1" applyFill="1" applyBorder="1" applyAlignment="1">
      <alignment horizontal="left" vertical="center" wrapText="1"/>
    </xf>
    <xf numFmtId="0" fontId="13" fillId="15" borderId="30" xfId="0" applyFont="1" applyFill="1" applyBorder="1" applyAlignment="1">
      <alignment horizontal="left" vertical="center" wrapText="1"/>
    </xf>
    <xf numFmtId="0" fontId="8" fillId="0" borderId="27"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30" xfId="0" applyFont="1" applyFill="1" applyBorder="1" applyAlignment="1">
      <alignment horizontal="left" vertical="center" wrapText="1"/>
    </xf>
    <xf numFmtId="0" fontId="11" fillId="0" borderId="27" xfId="0" applyFont="1" applyFill="1" applyBorder="1" applyAlignment="1">
      <alignment horizontal="center" vertical="center" textRotation="90"/>
    </xf>
    <xf numFmtId="0" fontId="11" fillId="0" borderId="3" xfId="0" applyFont="1" applyFill="1" applyBorder="1" applyAlignment="1">
      <alignment horizontal="center" vertical="center" textRotation="90"/>
    </xf>
    <xf numFmtId="0" fontId="11" fillId="0" borderId="30" xfId="0" applyFont="1" applyFill="1" applyBorder="1" applyAlignment="1">
      <alignment horizontal="center" vertical="center" textRotation="90"/>
    </xf>
    <xf numFmtId="0" fontId="11" fillId="0" borderId="27"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30" xfId="0" applyFont="1" applyFill="1" applyBorder="1" applyAlignment="1">
      <alignment horizontal="center" vertical="center"/>
    </xf>
    <xf numFmtId="0" fontId="7" fillId="0" borderId="27"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30" xfId="0" applyFont="1" applyFill="1" applyBorder="1" applyAlignment="1">
      <alignment horizontal="center" vertical="center" textRotation="90"/>
    </xf>
    <xf numFmtId="0" fontId="7" fillId="0" borderId="27"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30" xfId="0" applyFont="1" applyFill="1" applyBorder="1" applyAlignment="1">
      <alignment horizontal="center" vertical="center"/>
    </xf>
    <xf numFmtId="0" fontId="8" fillId="15" borderId="27" xfId="0" applyFont="1" applyFill="1" applyBorder="1" applyAlignment="1">
      <alignment horizontal="left" vertical="center" wrapText="1"/>
    </xf>
    <xf numFmtId="0" fontId="8" fillId="15" borderId="3" xfId="0" applyFont="1" applyFill="1" applyBorder="1" applyAlignment="1">
      <alignment horizontal="left" vertical="center" wrapText="1"/>
    </xf>
    <xf numFmtId="0" fontId="8" fillId="15" borderId="30" xfId="0" applyFont="1" applyFill="1" applyBorder="1" applyAlignment="1">
      <alignment horizontal="left" vertical="center" wrapText="1"/>
    </xf>
    <xf numFmtId="0" fontId="11" fillId="0" borderId="4" xfId="0" applyFont="1" applyFill="1" applyBorder="1" applyAlignment="1">
      <alignment horizontal="center" vertical="center" textRotation="90"/>
    </xf>
    <xf numFmtId="0" fontId="11" fillId="0" borderId="4" xfId="0" applyFont="1" applyFill="1" applyBorder="1" applyAlignment="1">
      <alignment horizontal="center" vertical="center"/>
    </xf>
    <xf numFmtId="0" fontId="13" fillId="0" borderId="27"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7" fillId="0" borderId="26"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27" xfId="0" applyFont="1" applyFill="1" applyBorder="1" applyAlignment="1">
      <alignment horizontal="center" vertical="center" textRotation="90" wrapText="1"/>
    </xf>
    <xf numFmtId="0" fontId="7" fillId="0" borderId="3" xfId="0" applyFont="1" applyFill="1" applyBorder="1" applyAlignment="1">
      <alignment horizontal="center" vertical="center" textRotation="90" wrapText="1"/>
    </xf>
    <xf numFmtId="0" fontId="7" fillId="0" borderId="30" xfId="0" applyFont="1" applyFill="1" applyBorder="1" applyAlignment="1">
      <alignment horizontal="center" vertical="center" textRotation="90" wrapText="1"/>
    </xf>
    <xf numFmtId="0" fontId="7" fillId="0" borderId="2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13" fillId="0" borderId="30" xfId="0" applyFont="1" applyFill="1" applyBorder="1" applyAlignment="1">
      <alignment horizontal="left" vertical="center" wrapText="1"/>
    </xf>
    <xf numFmtId="0" fontId="13" fillId="15" borderId="26" xfId="0" applyFont="1" applyFill="1" applyBorder="1" applyAlignment="1">
      <alignment horizontal="center" vertical="center"/>
    </xf>
    <xf numFmtId="0" fontId="13" fillId="15" borderId="28" xfId="0" applyFont="1" applyFill="1" applyBorder="1" applyAlignment="1">
      <alignment horizontal="center" vertical="center"/>
    </xf>
    <xf numFmtId="0" fontId="13" fillId="15" borderId="29" xfId="0" applyFont="1" applyFill="1" applyBorder="1" applyAlignment="1">
      <alignment horizontal="center" vertical="center"/>
    </xf>
    <xf numFmtId="0" fontId="22" fillId="0" borderId="0" xfId="0" applyFont="1" applyBorder="1" applyAlignment="1">
      <alignment horizontal="center" vertical="center" wrapText="1"/>
    </xf>
    <xf numFmtId="0" fontId="23" fillId="0" borderId="0" xfId="0" applyFont="1" applyBorder="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140">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color rgb="FFFF99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6"/>
          <c:w val="0.89166666666666683"/>
          <c:h val="0.70785615339749219"/>
        </c:manualLayout>
      </c:layout>
      <c:pie3DChart>
        <c:varyColors val="1"/>
        <c:ser>
          <c:idx val="0"/>
          <c:order val="0"/>
          <c:tx>
            <c:strRef>
              <c:f>Hárok1!$A$4</c:f>
              <c:strCache>
                <c:ptCount val="1"/>
                <c:pt idx="0">
                  <c:v>OSV</c:v>
                </c:pt>
              </c:strCache>
            </c:strRef>
          </c:tx>
          <c:explosion val="25"/>
          <c:dLbls>
            <c:dLbl>
              <c:idx val="0"/>
              <c:layout>
                <c:manualLayout>
                  <c:x val="-5.1270122484689366E-2"/>
                  <c:y val="0.1575251531058620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5E-2"/>
                  <c:y val="-0.1890033537474481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05"/>
                  <c:y val="5.151246719160112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zero"/>
    <c:showDLblsOverMax val="0"/>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zero"/>
    <c:showDLblsOverMax val="0"/>
  </c:chart>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stazista/AppData/Local/Temp/Temp1_ap_.zip/APBSK%20-%20OS&#218;RaRP%20-%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7/29.09.2017/Kontrola%20plnenia%20uznesen&#237;/AP%20BSK/Expedicia%20poslancom/final/Odpocet_OSMaS%202017+%20k%2029.09.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Metadata"/>
      <sheetName val="Hárok1"/>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P174"/>
  <sheetViews>
    <sheetView tabSelected="1" view="pageBreakPreview" topLeftCell="B80" zoomScaleNormal="80" zoomScaleSheetLayoutView="100" zoomScalePageLayoutView="70" workbookViewId="0">
      <selection activeCell="M84" sqref="M84"/>
    </sheetView>
  </sheetViews>
  <sheetFormatPr defaultColWidth="8.85546875" defaultRowHeight="15" x14ac:dyDescent="0.25"/>
  <cols>
    <col min="1" max="1" width="7.7109375" style="16" customWidth="1"/>
    <col min="2" max="2" width="7.7109375" style="18" customWidth="1"/>
    <col min="3" max="4" width="7.7109375" style="16" customWidth="1"/>
    <col min="5" max="5" width="30.7109375" style="126" customWidth="1"/>
    <col min="6" max="6" width="65.7109375" style="27" customWidth="1"/>
    <col min="7" max="7" width="8.7109375" style="27" customWidth="1"/>
    <col min="8" max="8" width="15.7109375" style="27" customWidth="1"/>
    <col min="9" max="9" width="8.7109375" style="27" customWidth="1"/>
    <col min="10" max="10" width="10.7109375" style="27" customWidth="1"/>
    <col min="11" max="11" width="8.7109375" style="27" customWidth="1"/>
    <col min="12" max="12" width="10" style="27" customWidth="1"/>
    <col min="13" max="13" width="70.7109375" style="27" customWidth="1"/>
    <col min="14" max="14" width="44.85546875" style="16" customWidth="1"/>
    <col min="15" max="16384" width="8.85546875" style="16"/>
  </cols>
  <sheetData>
    <row r="1" spans="1:13" ht="154.5" customHeight="1" thickBot="1" x14ac:dyDescent="0.25">
      <c r="A1" s="271" t="s">
        <v>100</v>
      </c>
      <c r="B1" s="272" t="s">
        <v>19</v>
      </c>
      <c r="C1" s="272" t="s">
        <v>20</v>
      </c>
      <c r="D1" s="273" t="s">
        <v>21</v>
      </c>
      <c r="E1" s="274" t="s">
        <v>37</v>
      </c>
      <c r="F1" s="274" t="s">
        <v>2</v>
      </c>
      <c r="G1" s="273" t="s">
        <v>388</v>
      </c>
      <c r="H1" s="273" t="s">
        <v>38</v>
      </c>
      <c r="I1" s="273" t="s">
        <v>39</v>
      </c>
      <c r="J1" s="273" t="s">
        <v>190</v>
      </c>
      <c r="K1" s="275" t="s">
        <v>414</v>
      </c>
      <c r="L1" s="276" t="s">
        <v>99</v>
      </c>
      <c r="M1" s="287" t="s">
        <v>413</v>
      </c>
    </row>
    <row r="2" spans="1:13" ht="31.5" x14ac:dyDescent="0.2">
      <c r="A2" s="298">
        <v>1</v>
      </c>
      <c r="B2" s="325" t="s">
        <v>29</v>
      </c>
      <c r="C2" s="328">
        <v>10</v>
      </c>
      <c r="D2" s="328">
        <v>1</v>
      </c>
      <c r="E2" s="316" t="s">
        <v>26</v>
      </c>
      <c r="F2" s="138" t="s">
        <v>101</v>
      </c>
      <c r="G2" s="127">
        <v>0</v>
      </c>
      <c r="H2" s="266" t="s">
        <v>15</v>
      </c>
      <c r="I2" s="129" t="s">
        <v>313</v>
      </c>
      <c r="J2" s="128">
        <v>41730</v>
      </c>
      <c r="K2" s="129" t="s">
        <v>40</v>
      </c>
      <c r="L2" s="156"/>
      <c r="M2" s="232"/>
    </row>
    <row r="3" spans="1:13" ht="15.75" x14ac:dyDescent="0.2">
      <c r="A3" s="299"/>
      <c r="B3" s="326"/>
      <c r="C3" s="329"/>
      <c r="D3" s="329"/>
      <c r="E3" s="317"/>
      <c r="F3" s="104" t="s">
        <v>102</v>
      </c>
      <c r="G3" s="105">
        <v>0</v>
      </c>
      <c r="H3" s="267" t="s">
        <v>23</v>
      </c>
      <c r="I3" s="108" t="s">
        <v>313</v>
      </c>
      <c r="J3" s="107">
        <v>41760</v>
      </c>
      <c r="K3" s="106" t="s">
        <v>40</v>
      </c>
      <c r="L3" s="157"/>
      <c r="M3" s="233"/>
    </row>
    <row r="4" spans="1:13" ht="15.75" x14ac:dyDescent="0.2">
      <c r="A4" s="299"/>
      <c r="B4" s="326"/>
      <c r="C4" s="329"/>
      <c r="D4" s="329"/>
      <c r="E4" s="317"/>
      <c r="F4" s="104" t="s">
        <v>103</v>
      </c>
      <c r="G4" s="105">
        <v>0</v>
      </c>
      <c r="H4" s="267" t="s">
        <v>17</v>
      </c>
      <c r="I4" s="106" t="s">
        <v>313</v>
      </c>
      <c r="J4" s="107">
        <v>42887</v>
      </c>
      <c r="K4" s="106" t="s">
        <v>40</v>
      </c>
      <c r="L4" s="157"/>
      <c r="M4" s="233"/>
    </row>
    <row r="5" spans="1:13" ht="15.75" x14ac:dyDescent="0.2">
      <c r="A5" s="299"/>
      <c r="B5" s="326"/>
      <c r="C5" s="329"/>
      <c r="D5" s="329"/>
      <c r="E5" s="317"/>
      <c r="F5" s="109" t="s">
        <v>104</v>
      </c>
      <c r="G5" s="110">
        <v>0</v>
      </c>
      <c r="H5" s="111" t="s">
        <v>23</v>
      </c>
      <c r="I5" s="112" t="s">
        <v>313</v>
      </c>
      <c r="J5" s="113">
        <v>42005</v>
      </c>
      <c r="K5" s="112" t="s">
        <v>40</v>
      </c>
      <c r="L5" s="158"/>
      <c r="M5" s="234"/>
    </row>
    <row r="6" spans="1:13" s="17" customFormat="1" ht="15.75" x14ac:dyDescent="0.2">
      <c r="A6" s="299"/>
      <c r="B6" s="326"/>
      <c r="C6" s="329"/>
      <c r="D6" s="329"/>
      <c r="E6" s="317"/>
      <c r="F6" s="109" t="s">
        <v>105</v>
      </c>
      <c r="G6" s="110">
        <v>0</v>
      </c>
      <c r="H6" s="111" t="s">
        <v>44</v>
      </c>
      <c r="I6" s="112" t="s">
        <v>313</v>
      </c>
      <c r="J6" s="113">
        <v>42036</v>
      </c>
      <c r="K6" s="112" t="s">
        <v>40</v>
      </c>
      <c r="L6" s="158"/>
      <c r="M6" s="237"/>
    </row>
    <row r="7" spans="1:13" s="17" customFormat="1" ht="47.25" x14ac:dyDescent="0.2">
      <c r="A7" s="299"/>
      <c r="B7" s="326"/>
      <c r="C7" s="329"/>
      <c r="D7" s="329"/>
      <c r="E7" s="317"/>
      <c r="F7" s="104" t="s">
        <v>106</v>
      </c>
      <c r="G7" s="105">
        <v>0</v>
      </c>
      <c r="H7" s="267" t="s">
        <v>23</v>
      </c>
      <c r="I7" s="108" t="s">
        <v>313</v>
      </c>
      <c r="J7" s="107">
        <v>42156</v>
      </c>
      <c r="K7" s="106" t="s">
        <v>40</v>
      </c>
      <c r="L7" s="157"/>
      <c r="M7" s="238"/>
    </row>
    <row r="8" spans="1:13" s="17" customFormat="1" ht="15.75" x14ac:dyDescent="0.2">
      <c r="A8" s="299"/>
      <c r="B8" s="326"/>
      <c r="C8" s="329"/>
      <c r="D8" s="329"/>
      <c r="E8" s="317"/>
      <c r="F8" s="104" t="s">
        <v>107</v>
      </c>
      <c r="G8" s="105">
        <v>24</v>
      </c>
      <c r="H8" s="267" t="s">
        <v>23</v>
      </c>
      <c r="I8" s="108" t="s">
        <v>22</v>
      </c>
      <c r="J8" s="107">
        <v>42278</v>
      </c>
      <c r="K8" s="106" t="s">
        <v>40</v>
      </c>
      <c r="L8" s="157"/>
      <c r="M8" s="238"/>
    </row>
    <row r="9" spans="1:13" s="17" customFormat="1" ht="15.75" x14ac:dyDescent="0.2">
      <c r="A9" s="299"/>
      <c r="B9" s="326"/>
      <c r="C9" s="329"/>
      <c r="D9" s="329"/>
      <c r="E9" s="317"/>
      <c r="F9" s="104" t="s">
        <v>108</v>
      </c>
      <c r="G9" s="105">
        <v>0</v>
      </c>
      <c r="H9" s="267" t="s">
        <v>23</v>
      </c>
      <c r="I9" s="108" t="s">
        <v>313</v>
      </c>
      <c r="J9" s="107">
        <v>42401</v>
      </c>
      <c r="K9" s="106" t="s">
        <v>40</v>
      </c>
      <c r="L9" s="157"/>
      <c r="M9" s="238"/>
    </row>
    <row r="10" spans="1:13" s="17" customFormat="1" ht="31.5" x14ac:dyDescent="0.2">
      <c r="A10" s="299"/>
      <c r="B10" s="326"/>
      <c r="C10" s="329"/>
      <c r="D10" s="329"/>
      <c r="E10" s="317"/>
      <c r="F10" s="104" t="s">
        <v>109</v>
      </c>
      <c r="G10" s="105">
        <v>0</v>
      </c>
      <c r="H10" s="267" t="s">
        <v>15</v>
      </c>
      <c r="I10" s="108" t="s">
        <v>313</v>
      </c>
      <c r="J10" s="107">
        <v>42795</v>
      </c>
      <c r="K10" s="106" t="s">
        <v>40</v>
      </c>
      <c r="L10" s="157"/>
      <c r="M10" s="238"/>
    </row>
    <row r="11" spans="1:13" s="17" customFormat="1" ht="31.5" x14ac:dyDescent="0.2">
      <c r="A11" s="299"/>
      <c r="B11" s="326"/>
      <c r="C11" s="329"/>
      <c r="D11" s="329"/>
      <c r="E11" s="317"/>
      <c r="F11" s="104" t="s">
        <v>110</v>
      </c>
      <c r="G11" s="105">
        <v>0</v>
      </c>
      <c r="H11" s="267" t="s">
        <v>17</v>
      </c>
      <c r="I11" s="106" t="s">
        <v>313</v>
      </c>
      <c r="J11" s="114">
        <v>42705</v>
      </c>
      <c r="K11" s="106" t="s">
        <v>40</v>
      </c>
      <c r="L11" s="159"/>
      <c r="M11" s="238"/>
    </row>
    <row r="12" spans="1:13" s="17" customFormat="1" ht="15.75" x14ac:dyDescent="0.2">
      <c r="A12" s="299"/>
      <c r="B12" s="326"/>
      <c r="C12" s="329"/>
      <c r="D12" s="329"/>
      <c r="E12" s="317"/>
      <c r="F12" s="104" t="s">
        <v>111</v>
      </c>
      <c r="G12" s="105">
        <v>0</v>
      </c>
      <c r="H12" s="267" t="s">
        <v>17</v>
      </c>
      <c r="I12" s="108" t="s">
        <v>313</v>
      </c>
      <c r="J12" s="107">
        <v>42887</v>
      </c>
      <c r="K12" s="106" t="s">
        <v>40</v>
      </c>
      <c r="L12" s="157"/>
      <c r="M12" s="238"/>
    </row>
    <row r="13" spans="1:13" s="17" customFormat="1" ht="15.75" x14ac:dyDescent="0.2">
      <c r="A13" s="299"/>
      <c r="B13" s="326"/>
      <c r="C13" s="329"/>
      <c r="D13" s="329"/>
      <c r="E13" s="317"/>
      <c r="F13" s="104" t="s">
        <v>112</v>
      </c>
      <c r="G13" s="105">
        <v>0</v>
      </c>
      <c r="H13" s="267" t="s">
        <v>23</v>
      </c>
      <c r="I13" s="106" t="s">
        <v>313</v>
      </c>
      <c r="J13" s="113">
        <v>42887</v>
      </c>
      <c r="K13" s="106" t="s">
        <v>40</v>
      </c>
      <c r="L13" s="158"/>
      <c r="M13" s="237"/>
    </row>
    <row r="14" spans="1:13" s="17" customFormat="1" ht="76.5" x14ac:dyDescent="0.2">
      <c r="A14" s="299"/>
      <c r="B14" s="326"/>
      <c r="C14" s="329"/>
      <c r="D14" s="329"/>
      <c r="E14" s="317"/>
      <c r="F14" s="104" t="s">
        <v>311</v>
      </c>
      <c r="G14" s="105">
        <v>0</v>
      </c>
      <c r="H14" s="267" t="s">
        <v>17</v>
      </c>
      <c r="I14" s="106" t="s">
        <v>313</v>
      </c>
      <c r="J14" s="113">
        <v>43009</v>
      </c>
      <c r="K14" s="106" t="s">
        <v>41</v>
      </c>
      <c r="L14" s="158"/>
      <c r="M14" s="239" t="s">
        <v>452</v>
      </c>
    </row>
    <row r="15" spans="1:13" s="17" customFormat="1" ht="90.75" customHeight="1" x14ac:dyDescent="0.2">
      <c r="A15" s="299"/>
      <c r="B15" s="326"/>
      <c r="C15" s="329"/>
      <c r="D15" s="329"/>
      <c r="E15" s="317"/>
      <c r="F15" s="104" t="s">
        <v>312</v>
      </c>
      <c r="G15" s="105">
        <v>0</v>
      </c>
      <c r="H15" s="267" t="s">
        <v>17</v>
      </c>
      <c r="I15" s="106" t="s">
        <v>313</v>
      </c>
      <c r="J15" s="113">
        <v>43009</v>
      </c>
      <c r="K15" s="106" t="s">
        <v>41</v>
      </c>
      <c r="L15" s="158"/>
      <c r="M15" s="240" t="s">
        <v>453</v>
      </c>
    </row>
    <row r="16" spans="1:13" s="17" customFormat="1" ht="54" customHeight="1" x14ac:dyDescent="0.2">
      <c r="A16" s="299"/>
      <c r="B16" s="326"/>
      <c r="C16" s="329"/>
      <c r="D16" s="329"/>
      <c r="E16" s="317"/>
      <c r="F16" s="115" t="s">
        <v>315</v>
      </c>
      <c r="G16" s="105">
        <v>0</v>
      </c>
      <c r="H16" s="267" t="s">
        <v>17</v>
      </c>
      <c r="I16" s="108" t="s">
        <v>313</v>
      </c>
      <c r="J16" s="107">
        <v>43101</v>
      </c>
      <c r="K16" s="106" t="s">
        <v>41</v>
      </c>
      <c r="L16" s="157"/>
      <c r="M16" s="240" t="s">
        <v>429</v>
      </c>
    </row>
    <row r="17" spans="1:13" s="17" customFormat="1" ht="41.25" customHeight="1" x14ac:dyDescent="0.2">
      <c r="A17" s="299"/>
      <c r="B17" s="326"/>
      <c r="C17" s="329"/>
      <c r="D17" s="329"/>
      <c r="E17" s="317"/>
      <c r="F17" s="154" t="s">
        <v>368</v>
      </c>
      <c r="G17" s="105">
        <v>0</v>
      </c>
      <c r="H17" s="267" t="s">
        <v>11</v>
      </c>
      <c r="I17" s="117" t="s">
        <v>313</v>
      </c>
      <c r="J17" s="107">
        <v>43009</v>
      </c>
      <c r="K17" s="106" t="s">
        <v>41</v>
      </c>
      <c r="L17" s="160">
        <v>43160</v>
      </c>
      <c r="M17" s="241" t="s">
        <v>420</v>
      </c>
    </row>
    <row r="18" spans="1:13" s="17" customFormat="1" ht="51" x14ac:dyDescent="0.2">
      <c r="A18" s="299"/>
      <c r="B18" s="326"/>
      <c r="C18" s="329"/>
      <c r="D18" s="329"/>
      <c r="E18" s="317"/>
      <c r="F18" s="115" t="s">
        <v>328</v>
      </c>
      <c r="G18" s="105">
        <v>0</v>
      </c>
      <c r="H18" s="267" t="s">
        <v>23</v>
      </c>
      <c r="I18" s="108" t="s">
        <v>313</v>
      </c>
      <c r="J18" s="107">
        <v>43132</v>
      </c>
      <c r="K18" s="106" t="s">
        <v>41</v>
      </c>
      <c r="L18" s="157"/>
      <c r="M18" s="240" t="s">
        <v>466</v>
      </c>
    </row>
    <row r="19" spans="1:13" s="17" customFormat="1" ht="63.75" x14ac:dyDescent="0.2">
      <c r="A19" s="299"/>
      <c r="B19" s="326"/>
      <c r="C19" s="329"/>
      <c r="D19" s="329"/>
      <c r="E19" s="317"/>
      <c r="F19" s="104" t="s">
        <v>314</v>
      </c>
      <c r="G19" s="105">
        <v>1547</v>
      </c>
      <c r="H19" s="267" t="s">
        <v>23</v>
      </c>
      <c r="I19" s="108" t="s">
        <v>45</v>
      </c>
      <c r="J19" s="107">
        <v>43191</v>
      </c>
      <c r="K19" s="106" t="s">
        <v>41</v>
      </c>
      <c r="L19" s="157"/>
      <c r="M19" s="239" t="s">
        <v>432</v>
      </c>
    </row>
    <row r="20" spans="1:13" s="17" customFormat="1" ht="66" customHeight="1" x14ac:dyDescent="0.2">
      <c r="A20" s="299"/>
      <c r="B20" s="326"/>
      <c r="C20" s="329"/>
      <c r="D20" s="329"/>
      <c r="E20" s="317"/>
      <c r="F20" s="104" t="s">
        <v>318</v>
      </c>
      <c r="G20" s="105">
        <v>0</v>
      </c>
      <c r="H20" s="267" t="s">
        <v>17</v>
      </c>
      <c r="I20" s="108" t="s">
        <v>313</v>
      </c>
      <c r="J20" s="107">
        <v>43252</v>
      </c>
      <c r="K20" s="106" t="s">
        <v>41</v>
      </c>
      <c r="L20" s="157"/>
      <c r="M20" s="240" t="s">
        <v>454</v>
      </c>
    </row>
    <row r="21" spans="1:13" s="17" customFormat="1" ht="26.25" customHeight="1" x14ac:dyDescent="0.2">
      <c r="A21" s="299"/>
      <c r="B21" s="326"/>
      <c r="C21" s="329"/>
      <c r="D21" s="329"/>
      <c r="E21" s="317"/>
      <c r="F21" s="104" t="s">
        <v>324</v>
      </c>
      <c r="G21" s="105">
        <v>660</v>
      </c>
      <c r="H21" s="267" t="s">
        <v>17</v>
      </c>
      <c r="I21" s="108" t="s">
        <v>45</v>
      </c>
      <c r="J21" s="107">
        <v>43282</v>
      </c>
      <c r="K21" s="106" t="s">
        <v>41</v>
      </c>
      <c r="L21" s="157"/>
      <c r="M21" s="240" t="s">
        <v>436</v>
      </c>
    </row>
    <row r="22" spans="1:13" s="17" customFormat="1" ht="92.25" customHeight="1" x14ac:dyDescent="0.2">
      <c r="A22" s="299"/>
      <c r="B22" s="326"/>
      <c r="C22" s="329"/>
      <c r="D22" s="329"/>
      <c r="E22" s="317"/>
      <c r="F22" s="104" t="s">
        <v>389</v>
      </c>
      <c r="G22" s="105">
        <v>2.4</v>
      </c>
      <c r="H22" s="267" t="s">
        <v>23</v>
      </c>
      <c r="I22" s="108" t="s">
        <v>25</v>
      </c>
      <c r="J22" s="107">
        <v>43313</v>
      </c>
      <c r="K22" s="106" t="s">
        <v>41</v>
      </c>
      <c r="L22" s="157"/>
      <c r="M22" s="240" t="s">
        <v>455</v>
      </c>
    </row>
    <row r="23" spans="1:13" s="17" customFormat="1" ht="39" thickBot="1" x14ac:dyDescent="0.25">
      <c r="A23" s="300"/>
      <c r="B23" s="327"/>
      <c r="C23" s="330"/>
      <c r="D23" s="330"/>
      <c r="E23" s="318"/>
      <c r="F23" s="155" t="s">
        <v>369</v>
      </c>
      <c r="G23" s="131">
        <v>12</v>
      </c>
      <c r="H23" s="149" t="s">
        <v>11</v>
      </c>
      <c r="I23" s="150" t="s">
        <v>27</v>
      </c>
      <c r="J23" s="151">
        <v>43344</v>
      </c>
      <c r="K23" s="135" t="s">
        <v>41</v>
      </c>
      <c r="L23" s="161"/>
      <c r="M23" s="285" t="s">
        <v>433</v>
      </c>
    </row>
    <row r="24" spans="1:13" s="17" customFormat="1" ht="31.5" x14ac:dyDescent="0.2">
      <c r="A24" s="301" t="s">
        <v>151</v>
      </c>
      <c r="B24" s="307" t="s">
        <v>30</v>
      </c>
      <c r="C24" s="310">
        <v>10</v>
      </c>
      <c r="D24" s="310">
        <v>1</v>
      </c>
      <c r="E24" s="331" t="s">
        <v>404</v>
      </c>
      <c r="F24" s="167" t="s">
        <v>101</v>
      </c>
      <c r="G24" s="168">
        <v>0</v>
      </c>
      <c r="H24" s="169" t="s">
        <v>15</v>
      </c>
      <c r="I24" s="170" t="s">
        <v>313</v>
      </c>
      <c r="J24" s="171">
        <v>41730</v>
      </c>
      <c r="K24" s="172" t="s">
        <v>40</v>
      </c>
      <c r="L24" s="173"/>
      <c r="M24" s="243"/>
    </row>
    <row r="25" spans="1:13" s="17" customFormat="1" ht="15.75" x14ac:dyDescent="0.2">
      <c r="A25" s="302"/>
      <c r="B25" s="308"/>
      <c r="C25" s="311"/>
      <c r="D25" s="311"/>
      <c r="E25" s="332"/>
      <c r="F25" s="174" t="s">
        <v>113</v>
      </c>
      <c r="G25" s="175">
        <v>0</v>
      </c>
      <c r="H25" s="176" t="s">
        <v>23</v>
      </c>
      <c r="I25" s="177" t="s">
        <v>313</v>
      </c>
      <c r="J25" s="178">
        <v>41760</v>
      </c>
      <c r="K25" s="179" t="s">
        <v>40</v>
      </c>
      <c r="L25" s="180"/>
      <c r="M25" s="244"/>
    </row>
    <row r="26" spans="1:13" s="17" customFormat="1" ht="15.75" x14ac:dyDescent="0.2">
      <c r="A26" s="302"/>
      <c r="B26" s="308"/>
      <c r="C26" s="311"/>
      <c r="D26" s="311"/>
      <c r="E26" s="332"/>
      <c r="F26" s="174" t="s">
        <v>103</v>
      </c>
      <c r="G26" s="175">
        <v>0</v>
      </c>
      <c r="H26" s="176" t="s">
        <v>17</v>
      </c>
      <c r="I26" s="177" t="s">
        <v>313</v>
      </c>
      <c r="J26" s="178">
        <v>41791</v>
      </c>
      <c r="K26" s="179" t="s">
        <v>40</v>
      </c>
      <c r="L26" s="180"/>
      <c r="M26" s="244"/>
    </row>
    <row r="27" spans="1:13" s="17" customFormat="1" ht="15.75" x14ac:dyDescent="0.2">
      <c r="A27" s="302"/>
      <c r="B27" s="308"/>
      <c r="C27" s="311"/>
      <c r="D27" s="311"/>
      <c r="E27" s="332"/>
      <c r="F27" s="174" t="s">
        <v>114</v>
      </c>
      <c r="G27" s="181">
        <v>0</v>
      </c>
      <c r="H27" s="176" t="s">
        <v>23</v>
      </c>
      <c r="I27" s="179" t="s">
        <v>313</v>
      </c>
      <c r="J27" s="178">
        <v>42370</v>
      </c>
      <c r="K27" s="179" t="s">
        <v>40</v>
      </c>
      <c r="L27" s="180"/>
      <c r="M27" s="244"/>
    </row>
    <row r="28" spans="1:13" s="17" customFormat="1" ht="47.25" x14ac:dyDescent="0.2">
      <c r="A28" s="302"/>
      <c r="B28" s="308"/>
      <c r="C28" s="311"/>
      <c r="D28" s="311"/>
      <c r="E28" s="332"/>
      <c r="F28" s="174" t="s">
        <v>336</v>
      </c>
      <c r="G28" s="181">
        <v>0</v>
      </c>
      <c r="H28" s="176" t="s">
        <v>23</v>
      </c>
      <c r="I28" s="177" t="s">
        <v>313</v>
      </c>
      <c r="J28" s="178">
        <v>42401</v>
      </c>
      <c r="K28" s="179" t="s">
        <v>40</v>
      </c>
      <c r="L28" s="180"/>
      <c r="M28" s="244"/>
    </row>
    <row r="29" spans="1:13" s="17" customFormat="1" ht="31.5" x14ac:dyDescent="0.2">
      <c r="A29" s="302"/>
      <c r="B29" s="308"/>
      <c r="C29" s="311"/>
      <c r="D29" s="311"/>
      <c r="E29" s="332"/>
      <c r="F29" s="174" t="s">
        <v>115</v>
      </c>
      <c r="G29" s="181">
        <v>237</v>
      </c>
      <c r="H29" s="176" t="s">
        <v>23</v>
      </c>
      <c r="I29" s="179" t="s">
        <v>22</v>
      </c>
      <c r="J29" s="178">
        <v>42887</v>
      </c>
      <c r="K29" s="179" t="s">
        <v>40</v>
      </c>
      <c r="L29" s="180"/>
      <c r="M29" s="244"/>
    </row>
    <row r="30" spans="1:13" s="17" customFormat="1" ht="15.75" x14ac:dyDescent="0.2">
      <c r="A30" s="302"/>
      <c r="B30" s="308"/>
      <c r="C30" s="311"/>
      <c r="D30" s="311"/>
      <c r="E30" s="332"/>
      <c r="F30" s="174" t="s">
        <v>108</v>
      </c>
      <c r="G30" s="181">
        <v>0</v>
      </c>
      <c r="H30" s="176" t="s">
        <v>23</v>
      </c>
      <c r="I30" s="177" t="s">
        <v>313</v>
      </c>
      <c r="J30" s="178">
        <v>42887</v>
      </c>
      <c r="K30" s="179" t="s">
        <v>40</v>
      </c>
      <c r="L30" s="180"/>
      <c r="M30" s="244"/>
    </row>
    <row r="31" spans="1:13" ht="15.75" x14ac:dyDescent="0.2">
      <c r="A31" s="302"/>
      <c r="B31" s="308"/>
      <c r="C31" s="311"/>
      <c r="D31" s="311"/>
      <c r="E31" s="332"/>
      <c r="F31" s="174" t="s">
        <v>116</v>
      </c>
      <c r="G31" s="181">
        <v>0</v>
      </c>
      <c r="H31" s="176" t="s">
        <v>17</v>
      </c>
      <c r="I31" s="177" t="s">
        <v>313</v>
      </c>
      <c r="J31" s="178">
        <v>42705</v>
      </c>
      <c r="K31" s="179" t="s">
        <v>40</v>
      </c>
      <c r="L31" s="180"/>
      <c r="M31" s="244"/>
    </row>
    <row r="32" spans="1:13" ht="15.75" x14ac:dyDescent="0.2">
      <c r="A32" s="302"/>
      <c r="B32" s="308"/>
      <c r="C32" s="311"/>
      <c r="D32" s="311"/>
      <c r="E32" s="332"/>
      <c r="F32" s="174" t="s">
        <v>111</v>
      </c>
      <c r="G32" s="181">
        <v>0</v>
      </c>
      <c r="H32" s="176" t="s">
        <v>17</v>
      </c>
      <c r="I32" s="177" t="s">
        <v>313</v>
      </c>
      <c r="J32" s="178">
        <v>42887</v>
      </c>
      <c r="K32" s="179" t="s">
        <v>40</v>
      </c>
      <c r="L32" s="180"/>
      <c r="M32" s="244"/>
    </row>
    <row r="33" spans="1:13" ht="15.75" x14ac:dyDescent="0.2">
      <c r="A33" s="302"/>
      <c r="B33" s="308"/>
      <c r="C33" s="311"/>
      <c r="D33" s="311"/>
      <c r="E33" s="332"/>
      <c r="F33" s="174" t="s">
        <v>112</v>
      </c>
      <c r="G33" s="181">
        <v>0</v>
      </c>
      <c r="H33" s="176" t="s">
        <v>23</v>
      </c>
      <c r="I33" s="177" t="s">
        <v>313</v>
      </c>
      <c r="J33" s="178">
        <v>42887</v>
      </c>
      <c r="K33" s="179" t="s">
        <v>40</v>
      </c>
      <c r="L33" s="180"/>
      <c r="M33" s="244"/>
    </row>
    <row r="34" spans="1:13" ht="76.5" x14ac:dyDescent="0.2">
      <c r="A34" s="302"/>
      <c r="B34" s="308"/>
      <c r="C34" s="311"/>
      <c r="D34" s="311"/>
      <c r="E34" s="332"/>
      <c r="F34" s="174" t="s">
        <v>311</v>
      </c>
      <c r="G34" s="181">
        <v>0</v>
      </c>
      <c r="H34" s="176" t="s">
        <v>17</v>
      </c>
      <c r="I34" s="177" t="s">
        <v>313</v>
      </c>
      <c r="J34" s="178">
        <v>43009</v>
      </c>
      <c r="K34" s="106" t="s">
        <v>41</v>
      </c>
      <c r="L34" s="182"/>
      <c r="M34" s="245" t="s">
        <v>452</v>
      </c>
    </row>
    <row r="35" spans="1:13" ht="102" x14ac:dyDescent="0.2">
      <c r="A35" s="302"/>
      <c r="B35" s="308"/>
      <c r="C35" s="311"/>
      <c r="D35" s="311"/>
      <c r="E35" s="332"/>
      <c r="F35" s="174" t="s">
        <v>312</v>
      </c>
      <c r="G35" s="181">
        <v>0</v>
      </c>
      <c r="H35" s="176" t="s">
        <v>17</v>
      </c>
      <c r="I35" s="177" t="s">
        <v>313</v>
      </c>
      <c r="J35" s="178">
        <v>43009</v>
      </c>
      <c r="K35" s="106" t="s">
        <v>41</v>
      </c>
      <c r="L35" s="182"/>
      <c r="M35" s="245" t="s">
        <v>453</v>
      </c>
    </row>
    <row r="36" spans="1:13" ht="31.5" x14ac:dyDescent="0.2">
      <c r="A36" s="302"/>
      <c r="B36" s="308"/>
      <c r="C36" s="311"/>
      <c r="D36" s="311"/>
      <c r="E36" s="332"/>
      <c r="F36" s="174" t="s">
        <v>109</v>
      </c>
      <c r="G36" s="181">
        <v>0</v>
      </c>
      <c r="H36" s="176" t="s">
        <v>15</v>
      </c>
      <c r="I36" s="177" t="s">
        <v>313</v>
      </c>
      <c r="J36" s="178">
        <v>42795</v>
      </c>
      <c r="K36" s="179" t="s">
        <v>40</v>
      </c>
      <c r="L36" s="180"/>
      <c r="M36" s="246"/>
    </row>
    <row r="37" spans="1:13" ht="63.75" x14ac:dyDescent="0.2">
      <c r="A37" s="302"/>
      <c r="B37" s="308"/>
      <c r="C37" s="311"/>
      <c r="D37" s="311"/>
      <c r="E37" s="332"/>
      <c r="F37" s="174" t="s">
        <v>315</v>
      </c>
      <c r="G37" s="181">
        <v>0</v>
      </c>
      <c r="H37" s="176" t="s">
        <v>17</v>
      </c>
      <c r="I37" s="177" t="s">
        <v>313</v>
      </c>
      <c r="J37" s="178">
        <v>43101</v>
      </c>
      <c r="K37" s="106" t="s">
        <v>41</v>
      </c>
      <c r="L37" s="180"/>
      <c r="M37" s="245" t="s">
        <v>430</v>
      </c>
    </row>
    <row r="38" spans="1:13" ht="51" x14ac:dyDescent="0.2">
      <c r="A38" s="302"/>
      <c r="B38" s="308"/>
      <c r="C38" s="311"/>
      <c r="D38" s="311"/>
      <c r="E38" s="332"/>
      <c r="F38" s="183" t="s">
        <v>368</v>
      </c>
      <c r="G38" s="181">
        <v>0</v>
      </c>
      <c r="H38" s="176" t="s">
        <v>11</v>
      </c>
      <c r="I38" s="184" t="s">
        <v>313</v>
      </c>
      <c r="J38" s="178">
        <v>43009</v>
      </c>
      <c r="K38" s="106" t="s">
        <v>41</v>
      </c>
      <c r="L38" s="180">
        <v>43160</v>
      </c>
      <c r="M38" s="245" t="s">
        <v>420</v>
      </c>
    </row>
    <row r="39" spans="1:13" ht="51" x14ac:dyDescent="0.2">
      <c r="A39" s="302"/>
      <c r="B39" s="308"/>
      <c r="C39" s="311"/>
      <c r="D39" s="311"/>
      <c r="E39" s="332"/>
      <c r="F39" s="185" t="s">
        <v>337</v>
      </c>
      <c r="G39" s="181">
        <v>0</v>
      </c>
      <c r="H39" s="176" t="s">
        <v>17</v>
      </c>
      <c r="I39" s="177" t="s">
        <v>313</v>
      </c>
      <c r="J39" s="178">
        <v>43101</v>
      </c>
      <c r="K39" s="106" t="s">
        <v>41</v>
      </c>
      <c r="L39" s="180"/>
      <c r="M39" s="245" t="s">
        <v>467</v>
      </c>
    </row>
    <row r="40" spans="1:13" ht="63.75" x14ac:dyDescent="0.2">
      <c r="A40" s="302"/>
      <c r="B40" s="308"/>
      <c r="C40" s="311"/>
      <c r="D40" s="311"/>
      <c r="E40" s="332"/>
      <c r="F40" s="174" t="s">
        <v>317</v>
      </c>
      <c r="G40" s="181">
        <v>2538</v>
      </c>
      <c r="H40" s="176" t="s">
        <v>23</v>
      </c>
      <c r="I40" s="179" t="s">
        <v>45</v>
      </c>
      <c r="J40" s="178">
        <v>43344</v>
      </c>
      <c r="K40" s="106" t="s">
        <v>41</v>
      </c>
      <c r="L40" s="180"/>
      <c r="M40" s="245" t="s">
        <v>434</v>
      </c>
    </row>
    <row r="41" spans="1:13" ht="63.75" x14ac:dyDescent="0.2">
      <c r="A41" s="302"/>
      <c r="B41" s="308"/>
      <c r="C41" s="311"/>
      <c r="D41" s="311"/>
      <c r="E41" s="332"/>
      <c r="F41" s="174" t="s">
        <v>318</v>
      </c>
      <c r="G41" s="181">
        <v>0</v>
      </c>
      <c r="H41" s="176" t="s">
        <v>17</v>
      </c>
      <c r="I41" s="177" t="s">
        <v>313</v>
      </c>
      <c r="J41" s="178">
        <v>43252</v>
      </c>
      <c r="K41" s="106" t="s">
        <v>41</v>
      </c>
      <c r="L41" s="180"/>
      <c r="M41" s="245" t="s">
        <v>456</v>
      </c>
    </row>
    <row r="42" spans="1:13" ht="31.5" x14ac:dyDescent="0.2">
      <c r="A42" s="302"/>
      <c r="B42" s="308"/>
      <c r="C42" s="311"/>
      <c r="D42" s="311"/>
      <c r="E42" s="332"/>
      <c r="F42" s="174" t="s">
        <v>405</v>
      </c>
      <c r="G42" s="181">
        <v>1162</v>
      </c>
      <c r="H42" s="176" t="s">
        <v>17</v>
      </c>
      <c r="I42" s="177" t="s">
        <v>45</v>
      </c>
      <c r="J42" s="178">
        <v>43344</v>
      </c>
      <c r="K42" s="106" t="s">
        <v>41</v>
      </c>
      <c r="L42" s="180"/>
      <c r="M42" s="245" t="s">
        <v>436</v>
      </c>
    </row>
    <row r="43" spans="1:13" ht="89.25" x14ac:dyDescent="0.2">
      <c r="A43" s="302"/>
      <c r="B43" s="308"/>
      <c r="C43" s="311"/>
      <c r="D43" s="311"/>
      <c r="E43" s="332"/>
      <c r="F43" s="174" t="s">
        <v>389</v>
      </c>
      <c r="G43" s="181">
        <v>4</v>
      </c>
      <c r="H43" s="176" t="s">
        <v>23</v>
      </c>
      <c r="I43" s="179" t="s">
        <v>25</v>
      </c>
      <c r="J43" s="178">
        <v>43344</v>
      </c>
      <c r="K43" s="106" t="s">
        <v>41</v>
      </c>
      <c r="L43" s="180"/>
      <c r="M43" s="245" t="s">
        <v>457</v>
      </c>
    </row>
    <row r="44" spans="1:13" ht="39" thickBot="1" x14ac:dyDescent="0.25">
      <c r="A44" s="303"/>
      <c r="B44" s="309"/>
      <c r="C44" s="312"/>
      <c r="D44" s="312"/>
      <c r="E44" s="333"/>
      <c r="F44" s="186" t="s">
        <v>369</v>
      </c>
      <c r="G44" s="187">
        <v>12</v>
      </c>
      <c r="H44" s="188" t="s">
        <v>11</v>
      </c>
      <c r="I44" s="189" t="s">
        <v>27</v>
      </c>
      <c r="J44" s="190">
        <v>43374</v>
      </c>
      <c r="K44" s="135" t="s">
        <v>41</v>
      </c>
      <c r="L44" s="191"/>
      <c r="M44" s="260" t="s">
        <v>417</v>
      </c>
    </row>
    <row r="45" spans="1:13" ht="31.5" x14ac:dyDescent="0.2">
      <c r="A45" s="298">
        <v>1</v>
      </c>
      <c r="B45" s="319" t="s">
        <v>31</v>
      </c>
      <c r="C45" s="322">
        <v>10</v>
      </c>
      <c r="D45" s="322">
        <v>1</v>
      </c>
      <c r="E45" s="316" t="s">
        <v>28</v>
      </c>
      <c r="F45" s="138" t="s">
        <v>101</v>
      </c>
      <c r="G45" s="153">
        <v>0</v>
      </c>
      <c r="H45" s="141" t="s">
        <v>15</v>
      </c>
      <c r="I45" s="142" t="s">
        <v>313</v>
      </c>
      <c r="J45" s="128">
        <v>41730</v>
      </c>
      <c r="K45" s="129" t="s">
        <v>40</v>
      </c>
      <c r="L45" s="156"/>
      <c r="M45" s="247"/>
    </row>
    <row r="46" spans="1:13" ht="15.75" x14ac:dyDescent="0.2">
      <c r="A46" s="299"/>
      <c r="B46" s="320"/>
      <c r="C46" s="323"/>
      <c r="D46" s="323"/>
      <c r="E46" s="317"/>
      <c r="F46" s="104" t="s">
        <v>113</v>
      </c>
      <c r="G46" s="152">
        <v>0</v>
      </c>
      <c r="H46" s="267" t="s">
        <v>23</v>
      </c>
      <c r="I46" s="117" t="s">
        <v>313</v>
      </c>
      <c r="J46" s="107">
        <v>41760</v>
      </c>
      <c r="K46" s="106" t="s">
        <v>40</v>
      </c>
      <c r="L46" s="157"/>
      <c r="M46" s="238"/>
    </row>
    <row r="47" spans="1:13" ht="15.75" x14ac:dyDescent="0.2">
      <c r="A47" s="299"/>
      <c r="B47" s="320"/>
      <c r="C47" s="323"/>
      <c r="D47" s="323"/>
      <c r="E47" s="317"/>
      <c r="F47" s="104" t="s">
        <v>103</v>
      </c>
      <c r="G47" s="152">
        <v>0</v>
      </c>
      <c r="H47" s="267" t="s">
        <v>17</v>
      </c>
      <c r="I47" s="117" t="s">
        <v>313</v>
      </c>
      <c r="J47" s="107">
        <v>41791</v>
      </c>
      <c r="K47" s="106" t="s">
        <v>40</v>
      </c>
      <c r="L47" s="157"/>
      <c r="M47" s="238"/>
    </row>
    <row r="48" spans="1:13" ht="31.5" x14ac:dyDescent="0.2">
      <c r="A48" s="299"/>
      <c r="B48" s="320"/>
      <c r="C48" s="323"/>
      <c r="D48" s="323"/>
      <c r="E48" s="317"/>
      <c r="F48" s="104" t="s">
        <v>118</v>
      </c>
      <c r="G48" s="152">
        <v>0</v>
      </c>
      <c r="H48" s="267" t="s">
        <v>23</v>
      </c>
      <c r="I48" s="117" t="s">
        <v>313</v>
      </c>
      <c r="J48" s="107">
        <v>41791</v>
      </c>
      <c r="K48" s="106" t="s">
        <v>40</v>
      </c>
      <c r="L48" s="157"/>
      <c r="M48" s="238"/>
    </row>
    <row r="49" spans="1:13" ht="15.75" x14ac:dyDescent="0.2">
      <c r="A49" s="299"/>
      <c r="B49" s="320"/>
      <c r="C49" s="323"/>
      <c r="D49" s="323"/>
      <c r="E49" s="317"/>
      <c r="F49" s="104" t="s">
        <v>119</v>
      </c>
      <c r="G49" s="152">
        <v>119</v>
      </c>
      <c r="H49" s="267" t="s">
        <v>23</v>
      </c>
      <c r="I49" s="117" t="s">
        <v>22</v>
      </c>
      <c r="J49" s="107">
        <v>41974</v>
      </c>
      <c r="K49" s="106" t="s">
        <v>40</v>
      </c>
      <c r="L49" s="157"/>
      <c r="M49" s="238"/>
    </row>
    <row r="50" spans="1:13" ht="31.5" x14ac:dyDescent="0.2">
      <c r="A50" s="299"/>
      <c r="B50" s="320"/>
      <c r="C50" s="323"/>
      <c r="D50" s="323"/>
      <c r="E50" s="317"/>
      <c r="F50" s="104" t="s">
        <v>120</v>
      </c>
      <c r="G50" s="105">
        <v>0</v>
      </c>
      <c r="H50" s="267" t="s">
        <v>23</v>
      </c>
      <c r="I50" s="117" t="s">
        <v>313</v>
      </c>
      <c r="J50" s="107">
        <v>42005</v>
      </c>
      <c r="K50" s="106" t="s">
        <v>40</v>
      </c>
      <c r="L50" s="157"/>
      <c r="M50" s="238"/>
    </row>
    <row r="51" spans="1:13" ht="47.25" x14ac:dyDescent="0.2">
      <c r="A51" s="299"/>
      <c r="B51" s="320"/>
      <c r="C51" s="323"/>
      <c r="D51" s="323"/>
      <c r="E51" s="317"/>
      <c r="F51" s="104" t="s">
        <v>121</v>
      </c>
      <c r="G51" s="105">
        <v>0</v>
      </c>
      <c r="H51" s="267" t="s">
        <v>23</v>
      </c>
      <c r="I51" s="106" t="s">
        <v>313</v>
      </c>
      <c r="J51" s="107">
        <v>42401</v>
      </c>
      <c r="K51" s="106" t="s">
        <v>40</v>
      </c>
      <c r="L51" s="157"/>
      <c r="M51" s="238"/>
    </row>
    <row r="52" spans="1:13" ht="15.75" x14ac:dyDescent="0.2">
      <c r="A52" s="299"/>
      <c r="B52" s="320"/>
      <c r="C52" s="323"/>
      <c r="D52" s="323"/>
      <c r="E52" s="317"/>
      <c r="F52" s="104" t="s">
        <v>122</v>
      </c>
      <c r="G52" s="105">
        <v>294</v>
      </c>
      <c r="H52" s="267" t="s">
        <v>23</v>
      </c>
      <c r="I52" s="106" t="s">
        <v>22</v>
      </c>
      <c r="J52" s="107">
        <v>42887</v>
      </c>
      <c r="K52" s="106" t="s">
        <v>40</v>
      </c>
      <c r="L52" s="157"/>
      <c r="M52" s="238"/>
    </row>
    <row r="53" spans="1:13" ht="15.75" x14ac:dyDescent="0.2">
      <c r="A53" s="299"/>
      <c r="B53" s="320"/>
      <c r="C53" s="323"/>
      <c r="D53" s="323"/>
      <c r="E53" s="317"/>
      <c r="F53" s="104" t="s">
        <v>123</v>
      </c>
      <c r="G53" s="105">
        <v>0</v>
      </c>
      <c r="H53" s="267" t="s">
        <v>23</v>
      </c>
      <c r="I53" s="106" t="s">
        <v>313</v>
      </c>
      <c r="J53" s="107">
        <v>42887</v>
      </c>
      <c r="K53" s="106" t="s">
        <v>40</v>
      </c>
      <c r="L53" s="157"/>
      <c r="M53" s="238"/>
    </row>
    <row r="54" spans="1:13" ht="15.75" x14ac:dyDescent="0.2">
      <c r="A54" s="299"/>
      <c r="B54" s="320"/>
      <c r="C54" s="323"/>
      <c r="D54" s="323"/>
      <c r="E54" s="317"/>
      <c r="F54" s="104" t="s">
        <v>124</v>
      </c>
      <c r="G54" s="105">
        <v>0</v>
      </c>
      <c r="H54" s="119" t="s">
        <v>17</v>
      </c>
      <c r="I54" s="120" t="s">
        <v>313</v>
      </c>
      <c r="J54" s="107">
        <v>42705</v>
      </c>
      <c r="K54" s="106" t="s">
        <v>40</v>
      </c>
      <c r="L54" s="157"/>
      <c r="M54" s="238"/>
    </row>
    <row r="55" spans="1:13" ht="15.75" x14ac:dyDescent="0.2">
      <c r="A55" s="299"/>
      <c r="B55" s="320"/>
      <c r="C55" s="323"/>
      <c r="D55" s="323"/>
      <c r="E55" s="317"/>
      <c r="F55" s="104" t="s">
        <v>125</v>
      </c>
      <c r="G55" s="105">
        <v>0</v>
      </c>
      <c r="H55" s="119" t="s">
        <v>17</v>
      </c>
      <c r="I55" s="120" t="s">
        <v>313</v>
      </c>
      <c r="J55" s="107">
        <v>42887</v>
      </c>
      <c r="K55" s="106" t="s">
        <v>40</v>
      </c>
      <c r="L55" s="157"/>
      <c r="M55" s="238"/>
    </row>
    <row r="56" spans="1:13" ht="15.75" x14ac:dyDescent="0.2">
      <c r="A56" s="299"/>
      <c r="B56" s="320"/>
      <c r="C56" s="323"/>
      <c r="D56" s="323"/>
      <c r="E56" s="317"/>
      <c r="F56" s="104" t="s">
        <v>126</v>
      </c>
      <c r="G56" s="105">
        <v>0</v>
      </c>
      <c r="H56" s="119" t="s">
        <v>23</v>
      </c>
      <c r="I56" s="120" t="s">
        <v>313</v>
      </c>
      <c r="J56" s="107">
        <v>42887</v>
      </c>
      <c r="K56" s="106" t="s">
        <v>40</v>
      </c>
      <c r="L56" s="157"/>
      <c r="M56" s="238"/>
    </row>
    <row r="57" spans="1:13" ht="76.5" x14ac:dyDescent="0.2">
      <c r="A57" s="299"/>
      <c r="B57" s="320"/>
      <c r="C57" s="323"/>
      <c r="D57" s="323"/>
      <c r="E57" s="317"/>
      <c r="F57" s="104" t="s">
        <v>319</v>
      </c>
      <c r="G57" s="105">
        <v>0</v>
      </c>
      <c r="H57" s="267" t="s">
        <v>17</v>
      </c>
      <c r="I57" s="117" t="s">
        <v>313</v>
      </c>
      <c r="J57" s="107">
        <v>43009</v>
      </c>
      <c r="K57" s="106" t="s">
        <v>41</v>
      </c>
      <c r="L57" s="158"/>
      <c r="M57" s="248" t="s">
        <v>452</v>
      </c>
    </row>
    <row r="58" spans="1:13" ht="102" x14ac:dyDescent="0.2">
      <c r="A58" s="299"/>
      <c r="B58" s="320"/>
      <c r="C58" s="323"/>
      <c r="D58" s="323"/>
      <c r="E58" s="317"/>
      <c r="F58" s="104" t="s">
        <v>320</v>
      </c>
      <c r="G58" s="105">
        <v>0</v>
      </c>
      <c r="H58" s="267" t="s">
        <v>17</v>
      </c>
      <c r="I58" s="117" t="s">
        <v>313</v>
      </c>
      <c r="J58" s="107">
        <v>43009</v>
      </c>
      <c r="K58" s="106" t="s">
        <v>41</v>
      </c>
      <c r="L58" s="158"/>
      <c r="M58" s="249" t="s">
        <v>453</v>
      </c>
    </row>
    <row r="59" spans="1:13" ht="31.5" x14ac:dyDescent="0.2">
      <c r="A59" s="299"/>
      <c r="B59" s="320"/>
      <c r="C59" s="323"/>
      <c r="D59" s="323"/>
      <c r="E59" s="317"/>
      <c r="F59" s="104" t="s">
        <v>127</v>
      </c>
      <c r="G59" s="105">
        <v>0</v>
      </c>
      <c r="H59" s="267" t="s">
        <v>15</v>
      </c>
      <c r="I59" s="106" t="s">
        <v>313</v>
      </c>
      <c r="J59" s="107">
        <v>42795</v>
      </c>
      <c r="K59" s="106" t="s">
        <v>40</v>
      </c>
      <c r="L59" s="157"/>
      <c r="M59" s="250"/>
    </row>
    <row r="60" spans="1:13" ht="56.25" customHeight="1" x14ac:dyDescent="0.2">
      <c r="A60" s="299"/>
      <c r="B60" s="320"/>
      <c r="C60" s="323"/>
      <c r="D60" s="323"/>
      <c r="E60" s="317"/>
      <c r="F60" s="104" t="s">
        <v>316</v>
      </c>
      <c r="G60" s="105">
        <v>0</v>
      </c>
      <c r="H60" s="267" t="s">
        <v>17</v>
      </c>
      <c r="I60" s="106" t="s">
        <v>313</v>
      </c>
      <c r="J60" s="107">
        <v>43101</v>
      </c>
      <c r="K60" s="106" t="s">
        <v>41</v>
      </c>
      <c r="L60" s="157"/>
      <c r="M60" s="249" t="s">
        <v>430</v>
      </c>
    </row>
    <row r="61" spans="1:13" ht="43.5" customHeight="1" x14ac:dyDescent="0.2">
      <c r="A61" s="299"/>
      <c r="B61" s="320"/>
      <c r="C61" s="323"/>
      <c r="D61" s="323"/>
      <c r="E61" s="317"/>
      <c r="F61" s="154" t="s">
        <v>370</v>
      </c>
      <c r="G61" s="105">
        <v>0</v>
      </c>
      <c r="H61" s="267" t="s">
        <v>11</v>
      </c>
      <c r="I61" s="106" t="s">
        <v>313</v>
      </c>
      <c r="J61" s="107">
        <v>43009</v>
      </c>
      <c r="K61" s="106" t="s">
        <v>41</v>
      </c>
      <c r="L61" s="160">
        <v>43160</v>
      </c>
      <c r="M61" s="241" t="s">
        <v>420</v>
      </c>
    </row>
    <row r="62" spans="1:13" ht="51" x14ac:dyDescent="0.2">
      <c r="A62" s="299"/>
      <c r="B62" s="320"/>
      <c r="C62" s="323"/>
      <c r="D62" s="323"/>
      <c r="E62" s="317"/>
      <c r="F62" s="116" t="s">
        <v>321</v>
      </c>
      <c r="G62" s="105">
        <v>0</v>
      </c>
      <c r="H62" s="267" t="s">
        <v>17</v>
      </c>
      <c r="I62" s="117" t="s">
        <v>313</v>
      </c>
      <c r="J62" s="107">
        <v>43101</v>
      </c>
      <c r="K62" s="106" t="s">
        <v>41</v>
      </c>
      <c r="L62" s="157"/>
      <c r="M62" s="249" t="s">
        <v>467</v>
      </c>
    </row>
    <row r="63" spans="1:13" ht="63.75" x14ac:dyDescent="0.2">
      <c r="A63" s="299"/>
      <c r="B63" s="320"/>
      <c r="C63" s="323"/>
      <c r="D63" s="323"/>
      <c r="E63" s="317"/>
      <c r="F63" s="104" t="s">
        <v>128</v>
      </c>
      <c r="G63" s="105">
        <v>2588</v>
      </c>
      <c r="H63" s="267" t="s">
        <v>23</v>
      </c>
      <c r="I63" s="117" t="s">
        <v>45</v>
      </c>
      <c r="J63" s="107">
        <v>43344</v>
      </c>
      <c r="K63" s="106" t="s">
        <v>41</v>
      </c>
      <c r="L63" s="157"/>
      <c r="M63" s="248" t="s">
        <v>435</v>
      </c>
    </row>
    <row r="64" spans="1:13" ht="70.5" customHeight="1" x14ac:dyDescent="0.2">
      <c r="A64" s="299"/>
      <c r="B64" s="320"/>
      <c r="C64" s="323"/>
      <c r="D64" s="323"/>
      <c r="E64" s="317"/>
      <c r="F64" s="104" t="s">
        <v>322</v>
      </c>
      <c r="G64" s="105">
        <v>0</v>
      </c>
      <c r="H64" s="267" t="s">
        <v>17</v>
      </c>
      <c r="I64" s="117" t="s">
        <v>313</v>
      </c>
      <c r="J64" s="107">
        <v>43252</v>
      </c>
      <c r="K64" s="106" t="s">
        <v>41</v>
      </c>
      <c r="L64" s="157"/>
      <c r="M64" s="249" t="s">
        <v>458</v>
      </c>
    </row>
    <row r="65" spans="1:13" ht="31.5" x14ac:dyDescent="0.2">
      <c r="A65" s="299"/>
      <c r="B65" s="320"/>
      <c r="C65" s="323"/>
      <c r="D65" s="323"/>
      <c r="E65" s="317"/>
      <c r="F65" s="104" t="s">
        <v>323</v>
      </c>
      <c r="G65" s="105">
        <v>1112</v>
      </c>
      <c r="H65" s="267" t="s">
        <v>17</v>
      </c>
      <c r="I65" s="117" t="s">
        <v>45</v>
      </c>
      <c r="J65" s="107">
        <v>43344</v>
      </c>
      <c r="K65" s="106" t="s">
        <v>41</v>
      </c>
      <c r="L65" s="157"/>
      <c r="M65" s="249" t="s">
        <v>436</v>
      </c>
    </row>
    <row r="66" spans="1:13" ht="89.25" x14ac:dyDescent="0.2">
      <c r="A66" s="299"/>
      <c r="B66" s="320"/>
      <c r="C66" s="323"/>
      <c r="D66" s="323"/>
      <c r="E66" s="317"/>
      <c r="F66" s="104" t="s">
        <v>403</v>
      </c>
      <c r="G66" s="105">
        <v>4</v>
      </c>
      <c r="H66" s="267" t="s">
        <v>23</v>
      </c>
      <c r="I66" s="106" t="s">
        <v>25</v>
      </c>
      <c r="J66" s="107">
        <v>43344</v>
      </c>
      <c r="K66" s="106" t="s">
        <v>41</v>
      </c>
      <c r="L66" s="157"/>
      <c r="M66" s="249" t="s">
        <v>459</v>
      </c>
    </row>
    <row r="67" spans="1:13" ht="39" thickBot="1" x14ac:dyDescent="0.25">
      <c r="A67" s="300"/>
      <c r="B67" s="321"/>
      <c r="C67" s="324"/>
      <c r="D67" s="324"/>
      <c r="E67" s="318"/>
      <c r="F67" s="155" t="s">
        <v>371</v>
      </c>
      <c r="G67" s="131">
        <v>12</v>
      </c>
      <c r="H67" s="149" t="s">
        <v>11</v>
      </c>
      <c r="I67" s="150" t="s">
        <v>27</v>
      </c>
      <c r="J67" s="137">
        <v>43374</v>
      </c>
      <c r="K67" s="135" t="s">
        <v>41</v>
      </c>
      <c r="L67" s="161"/>
      <c r="M67" s="242" t="s">
        <v>418</v>
      </c>
    </row>
    <row r="68" spans="1:13" ht="31.5" x14ac:dyDescent="0.2">
      <c r="A68" s="289">
        <v>1</v>
      </c>
      <c r="B68" s="307" t="s">
        <v>32</v>
      </c>
      <c r="C68" s="310">
        <v>10</v>
      </c>
      <c r="D68" s="310">
        <v>1</v>
      </c>
      <c r="E68" s="313" t="s">
        <v>372</v>
      </c>
      <c r="F68" s="167" t="s">
        <v>129</v>
      </c>
      <c r="G68" s="168">
        <v>0</v>
      </c>
      <c r="H68" s="192" t="s">
        <v>15</v>
      </c>
      <c r="I68" s="193" t="s">
        <v>313</v>
      </c>
      <c r="J68" s="171">
        <v>41883</v>
      </c>
      <c r="K68" s="172" t="s">
        <v>40</v>
      </c>
      <c r="L68" s="173"/>
      <c r="M68" s="243"/>
    </row>
    <row r="69" spans="1:13" ht="31.5" x14ac:dyDescent="0.2">
      <c r="A69" s="290"/>
      <c r="B69" s="308"/>
      <c r="C69" s="311"/>
      <c r="D69" s="311"/>
      <c r="E69" s="314"/>
      <c r="F69" s="174" t="s">
        <v>130</v>
      </c>
      <c r="G69" s="175">
        <v>0</v>
      </c>
      <c r="H69" s="194" t="s">
        <v>15</v>
      </c>
      <c r="I69" s="195" t="s">
        <v>313</v>
      </c>
      <c r="J69" s="178">
        <v>41974</v>
      </c>
      <c r="K69" s="179" t="s">
        <v>40</v>
      </c>
      <c r="L69" s="180"/>
      <c r="M69" s="244"/>
    </row>
    <row r="70" spans="1:13" ht="15.75" x14ac:dyDescent="0.2">
      <c r="A70" s="290"/>
      <c r="B70" s="308"/>
      <c r="C70" s="311"/>
      <c r="D70" s="311"/>
      <c r="E70" s="314"/>
      <c r="F70" s="174" t="s">
        <v>131</v>
      </c>
      <c r="G70" s="175">
        <v>0</v>
      </c>
      <c r="H70" s="176" t="s">
        <v>23</v>
      </c>
      <c r="I70" s="177" t="s">
        <v>313</v>
      </c>
      <c r="J70" s="178">
        <v>41974</v>
      </c>
      <c r="K70" s="179" t="s">
        <v>40</v>
      </c>
      <c r="L70" s="180"/>
      <c r="M70" s="244"/>
    </row>
    <row r="71" spans="1:13" ht="15.75" x14ac:dyDescent="0.2">
      <c r="A71" s="290"/>
      <c r="B71" s="308"/>
      <c r="C71" s="311"/>
      <c r="D71" s="311"/>
      <c r="E71" s="314"/>
      <c r="F71" s="174" t="s">
        <v>132</v>
      </c>
      <c r="G71" s="175">
        <v>0</v>
      </c>
      <c r="H71" s="176" t="s">
        <v>17</v>
      </c>
      <c r="I71" s="177" t="s">
        <v>313</v>
      </c>
      <c r="J71" s="178">
        <v>42156</v>
      </c>
      <c r="K71" s="179" t="s">
        <v>40</v>
      </c>
      <c r="L71" s="180"/>
      <c r="M71" s="244"/>
    </row>
    <row r="72" spans="1:13" ht="15.75" x14ac:dyDescent="0.2">
      <c r="A72" s="290"/>
      <c r="B72" s="308"/>
      <c r="C72" s="311"/>
      <c r="D72" s="311"/>
      <c r="E72" s="314"/>
      <c r="F72" s="196" t="s">
        <v>133</v>
      </c>
      <c r="G72" s="197">
        <v>0</v>
      </c>
      <c r="H72" s="176" t="s">
        <v>23</v>
      </c>
      <c r="I72" s="177" t="s">
        <v>313</v>
      </c>
      <c r="J72" s="198">
        <v>42005</v>
      </c>
      <c r="K72" s="179" t="s">
        <v>40</v>
      </c>
      <c r="L72" s="182"/>
      <c r="M72" s="251"/>
    </row>
    <row r="73" spans="1:13" ht="47.25" x14ac:dyDescent="0.2">
      <c r="A73" s="290"/>
      <c r="B73" s="308"/>
      <c r="C73" s="311"/>
      <c r="D73" s="311"/>
      <c r="E73" s="314"/>
      <c r="F73" s="174" t="s">
        <v>134</v>
      </c>
      <c r="G73" s="181">
        <v>0</v>
      </c>
      <c r="H73" s="176" t="s">
        <v>23</v>
      </c>
      <c r="I73" s="177" t="s">
        <v>313</v>
      </c>
      <c r="J73" s="178">
        <v>42156</v>
      </c>
      <c r="K73" s="179" t="s">
        <v>40</v>
      </c>
      <c r="L73" s="180"/>
      <c r="M73" s="244"/>
    </row>
    <row r="74" spans="1:13" ht="15.75" x14ac:dyDescent="0.2">
      <c r="A74" s="290"/>
      <c r="B74" s="308"/>
      <c r="C74" s="311"/>
      <c r="D74" s="311"/>
      <c r="E74" s="314"/>
      <c r="F74" s="174" t="s">
        <v>135</v>
      </c>
      <c r="G74" s="181">
        <v>282</v>
      </c>
      <c r="H74" s="176" t="s">
        <v>23</v>
      </c>
      <c r="I74" s="177" t="s">
        <v>22</v>
      </c>
      <c r="J74" s="178">
        <v>42491</v>
      </c>
      <c r="K74" s="179" t="s">
        <v>40</v>
      </c>
      <c r="L74" s="180"/>
      <c r="M74" s="244"/>
    </row>
    <row r="75" spans="1:13" ht="15.75" x14ac:dyDescent="0.2">
      <c r="A75" s="290"/>
      <c r="B75" s="308"/>
      <c r="C75" s="311"/>
      <c r="D75" s="311"/>
      <c r="E75" s="314"/>
      <c r="F75" s="174" t="s">
        <v>136</v>
      </c>
      <c r="G75" s="181">
        <v>0</v>
      </c>
      <c r="H75" s="176" t="s">
        <v>23</v>
      </c>
      <c r="I75" s="177" t="s">
        <v>313</v>
      </c>
      <c r="J75" s="178">
        <v>42614</v>
      </c>
      <c r="K75" s="179" t="s">
        <v>40</v>
      </c>
      <c r="L75" s="180"/>
      <c r="M75" s="244"/>
    </row>
    <row r="76" spans="1:13" ht="15.75" x14ac:dyDescent="0.2">
      <c r="A76" s="290"/>
      <c r="B76" s="308"/>
      <c r="C76" s="311"/>
      <c r="D76" s="311"/>
      <c r="E76" s="314"/>
      <c r="F76" s="174" t="s">
        <v>137</v>
      </c>
      <c r="G76" s="181">
        <v>0</v>
      </c>
      <c r="H76" s="176" t="s">
        <v>17</v>
      </c>
      <c r="I76" s="177" t="s">
        <v>313</v>
      </c>
      <c r="J76" s="178">
        <v>42705</v>
      </c>
      <c r="K76" s="179" t="s">
        <v>40</v>
      </c>
      <c r="L76" s="180"/>
      <c r="M76" s="244"/>
    </row>
    <row r="77" spans="1:13" ht="15.75" x14ac:dyDescent="0.2">
      <c r="A77" s="290"/>
      <c r="B77" s="308"/>
      <c r="C77" s="311"/>
      <c r="D77" s="311"/>
      <c r="E77" s="314"/>
      <c r="F77" s="174" t="s">
        <v>138</v>
      </c>
      <c r="G77" s="181">
        <v>0</v>
      </c>
      <c r="H77" s="176" t="s">
        <v>17</v>
      </c>
      <c r="I77" s="177" t="s">
        <v>313</v>
      </c>
      <c r="J77" s="178">
        <v>42887</v>
      </c>
      <c r="K77" s="179" t="s">
        <v>40</v>
      </c>
      <c r="L77" s="180"/>
      <c r="M77" s="244"/>
    </row>
    <row r="78" spans="1:13" ht="15.75" x14ac:dyDescent="0.2">
      <c r="A78" s="290"/>
      <c r="B78" s="308"/>
      <c r="C78" s="311"/>
      <c r="D78" s="311"/>
      <c r="E78" s="314"/>
      <c r="F78" s="174" t="s">
        <v>139</v>
      </c>
      <c r="G78" s="181">
        <v>0</v>
      </c>
      <c r="H78" s="176" t="s">
        <v>23</v>
      </c>
      <c r="I78" s="177" t="s">
        <v>313</v>
      </c>
      <c r="J78" s="198">
        <v>42887</v>
      </c>
      <c r="K78" s="179" t="s">
        <v>40</v>
      </c>
      <c r="L78" s="182"/>
      <c r="M78" s="251"/>
    </row>
    <row r="79" spans="1:13" ht="76.5" x14ac:dyDescent="0.2">
      <c r="A79" s="290"/>
      <c r="B79" s="308"/>
      <c r="C79" s="311"/>
      <c r="D79" s="311"/>
      <c r="E79" s="314"/>
      <c r="F79" s="174" t="s">
        <v>319</v>
      </c>
      <c r="G79" s="181">
        <v>0</v>
      </c>
      <c r="H79" s="176" t="s">
        <v>17</v>
      </c>
      <c r="I79" s="177" t="s">
        <v>313</v>
      </c>
      <c r="J79" s="178">
        <v>43009</v>
      </c>
      <c r="K79" s="106" t="s">
        <v>41</v>
      </c>
      <c r="L79" s="182"/>
      <c r="M79" s="252" t="s">
        <v>452</v>
      </c>
    </row>
    <row r="80" spans="1:13" ht="102" x14ac:dyDescent="0.2">
      <c r="A80" s="290"/>
      <c r="B80" s="308"/>
      <c r="C80" s="311"/>
      <c r="D80" s="311"/>
      <c r="E80" s="314"/>
      <c r="F80" s="174" t="s">
        <v>320</v>
      </c>
      <c r="G80" s="181">
        <v>0</v>
      </c>
      <c r="H80" s="176" t="s">
        <v>17</v>
      </c>
      <c r="I80" s="177" t="s">
        <v>313</v>
      </c>
      <c r="J80" s="178">
        <v>43009</v>
      </c>
      <c r="K80" s="106" t="s">
        <v>41</v>
      </c>
      <c r="L80" s="182"/>
      <c r="M80" s="252" t="s">
        <v>453</v>
      </c>
    </row>
    <row r="81" spans="1:13" ht="31.5" x14ac:dyDescent="0.2">
      <c r="A81" s="290"/>
      <c r="B81" s="308"/>
      <c r="C81" s="311"/>
      <c r="D81" s="311"/>
      <c r="E81" s="314"/>
      <c r="F81" s="174" t="s">
        <v>140</v>
      </c>
      <c r="G81" s="181">
        <v>0</v>
      </c>
      <c r="H81" s="176" t="s">
        <v>15</v>
      </c>
      <c r="I81" s="179" t="s">
        <v>313</v>
      </c>
      <c r="J81" s="178">
        <v>42795</v>
      </c>
      <c r="K81" s="179" t="s">
        <v>40</v>
      </c>
      <c r="L81" s="180"/>
      <c r="M81" s="252"/>
    </row>
    <row r="82" spans="1:13" ht="84.75" customHeight="1" x14ac:dyDescent="0.2">
      <c r="A82" s="290"/>
      <c r="B82" s="308"/>
      <c r="C82" s="311"/>
      <c r="D82" s="311"/>
      <c r="E82" s="314"/>
      <c r="F82" s="174" t="s">
        <v>385</v>
      </c>
      <c r="G82" s="199">
        <v>0</v>
      </c>
      <c r="H82" s="176" t="s">
        <v>17</v>
      </c>
      <c r="I82" s="177" t="s">
        <v>313</v>
      </c>
      <c r="J82" s="198">
        <v>43101</v>
      </c>
      <c r="K82" s="106" t="s">
        <v>41</v>
      </c>
      <c r="L82" s="180">
        <v>43191</v>
      </c>
      <c r="M82" s="252" t="s">
        <v>445</v>
      </c>
    </row>
    <row r="83" spans="1:13" ht="51" x14ac:dyDescent="0.2">
      <c r="A83" s="290"/>
      <c r="B83" s="308"/>
      <c r="C83" s="311"/>
      <c r="D83" s="311"/>
      <c r="E83" s="314"/>
      <c r="F83" s="183" t="s">
        <v>370</v>
      </c>
      <c r="G83" s="181">
        <v>0</v>
      </c>
      <c r="H83" s="176" t="s">
        <v>11</v>
      </c>
      <c r="I83" s="184" t="s">
        <v>313</v>
      </c>
      <c r="J83" s="178">
        <v>43009</v>
      </c>
      <c r="K83" s="106" t="s">
        <v>41</v>
      </c>
      <c r="L83" s="180">
        <v>43160</v>
      </c>
      <c r="M83" s="252" t="s">
        <v>420</v>
      </c>
    </row>
    <row r="84" spans="1:13" ht="51" x14ac:dyDescent="0.2">
      <c r="A84" s="290"/>
      <c r="B84" s="308"/>
      <c r="C84" s="311"/>
      <c r="D84" s="311"/>
      <c r="E84" s="314"/>
      <c r="F84" s="185" t="s">
        <v>321</v>
      </c>
      <c r="G84" s="181">
        <v>0</v>
      </c>
      <c r="H84" s="176" t="s">
        <v>17</v>
      </c>
      <c r="I84" s="177" t="s">
        <v>313</v>
      </c>
      <c r="J84" s="178">
        <v>43101</v>
      </c>
      <c r="K84" s="106" t="s">
        <v>41</v>
      </c>
      <c r="L84" s="180"/>
      <c r="M84" s="252" t="s">
        <v>467</v>
      </c>
    </row>
    <row r="85" spans="1:13" ht="63.75" x14ac:dyDescent="0.2">
      <c r="A85" s="290"/>
      <c r="B85" s="308"/>
      <c r="C85" s="311"/>
      <c r="D85" s="311"/>
      <c r="E85" s="314"/>
      <c r="F85" s="174" t="s">
        <v>117</v>
      </c>
      <c r="G85" s="181">
        <v>2980</v>
      </c>
      <c r="H85" s="176" t="s">
        <v>23</v>
      </c>
      <c r="I85" s="177" t="s">
        <v>45</v>
      </c>
      <c r="J85" s="198">
        <v>43344</v>
      </c>
      <c r="K85" s="106" t="s">
        <v>41</v>
      </c>
      <c r="L85" s="180"/>
      <c r="M85" s="252" t="s">
        <v>431</v>
      </c>
    </row>
    <row r="86" spans="1:13" ht="63.75" x14ac:dyDescent="0.2">
      <c r="A86" s="290"/>
      <c r="B86" s="308"/>
      <c r="C86" s="311"/>
      <c r="D86" s="311"/>
      <c r="E86" s="314"/>
      <c r="F86" s="174" t="s">
        <v>322</v>
      </c>
      <c r="G86" s="181">
        <v>0</v>
      </c>
      <c r="H86" s="176" t="s">
        <v>17</v>
      </c>
      <c r="I86" s="177" t="s">
        <v>313</v>
      </c>
      <c r="J86" s="178">
        <v>43252</v>
      </c>
      <c r="K86" s="106" t="s">
        <v>41</v>
      </c>
      <c r="L86" s="180"/>
      <c r="M86" s="252" t="s">
        <v>460</v>
      </c>
    </row>
    <row r="87" spans="1:13" ht="31.5" x14ac:dyDescent="0.2">
      <c r="A87" s="290"/>
      <c r="B87" s="308"/>
      <c r="C87" s="311"/>
      <c r="D87" s="311"/>
      <c r="E87" s="314"/>
      <c r="F87" s="174" t="s">
        <v>323</v>
      </c>
      <c r="G87" s="181">
        <v>720</v>
      </c>
      <c r="H87" s="176" t="s">
        <v>17</v>
      </c>
      <c r="I87" s="177" t="s">
        <v>45</v>
      </c>
      <c r="J87" s="178">
        <v>43344</v>
      </c>
      <c r="K87" s="106" t="s">
        <v>41</v>
      </c>
      <c r="L87" s="180"/>
      <c r="M87" s="252" t="s">
        <v>436</v>
      </c>
    </row>
    <row r="88" spans="1:13" ht="89.25" x14ac:dyDescent="0.2">
      <c r="A88" s="290"/>
      <c r="B88" s="308"/>
      <c r="C88" s="311"/>
      <c r="D88" s="311"/>
      <c r="E88" s="314"/>
      <c r="F88" s="174" t="s">
        <v>402</v>
      </c>
      <c r="G88" s="181">
        <v>4</v>
      </c>
      <c r="H88" s="176" t="s">
        <v>23</v>
      </c>
      <c r="I88" s="179" t="s">
        <v>25</v>
      </c>
      <c r="J88" s="178">
        <v>43344</v>
      </c>
      <c r="K88" s="106" t="s">
        <v>41</v>
      </c>
      <c r="L88" s="180"/>
      <c r="M88" s="252" t="s">
        <v>461</v>
      </c>
    </row>
    <row r="89" spans="1:13" ht="32.25" thickBot="1" x14ac:dyDescent="0.25">
      <c r="A89" s="291"/>
      <c r="B89" s="309"/>
      <c r="C89" s="312"/>
      <c r="D89" s="312"/>
      <c r="E89" s="315"/>
      <c r="F89" s="186" t="s">
        <v>371</v>
      </c>
      <c r="G89" s="187">
        <v>12</v>
      </c>
      <c r="H89" s="188" t="s">
        <v>11</v>
      </c>
      <c r="I89" s="189" t="s">
        <v>27</v>
      </c>
      <c r="J89" s="190">
        <v>43374</v>
      </c>
      <c r="K89" s="135" t="s">
        <v>41</v>
      </c>
      <c r="L89" s="191"/>
      <c r="M89" s="260" t="s">
        <v>419</v>
      </c>
    </row>
    <row r="90" spans="1:13" ht="15.75" x14ac:dyDescent="0.2">
      <c r="A90" s="298">
        <v>1</v>
      </c>
      <c r="B90" s="319" t="s">
        <v>33</v>
      </c>
      <c r="C90" s="322">
        <v>10</v>
      </c>
      <c r="D90" s="322">
        <v>1</v>
      </c>
      <c r="E90" s="336" t="s">
        <v>93</v>
      </c>
      <c r="F90" s="138" t="s">
        <v>141</v>
      </c>
      <c r="G90" s="140">
        <v>0</v>
      </c>
      <c r="H90" s="266" t="s">
        <v>23</v>
      </c>
      <c r="I90" s="129" t="s">
        <v>313</v>
      </c>
      <c r="J90" s="128">
        <v>41791</v>
      </c>
      <c r="K90" s="129" t="s">
        <v>40</v>
      </c>
      <c r="L90" s="156"/>
      <c r="M90" s="247"/>
    </row>
    <row r="91" spans="1:13" ht="15.75" x14ac:dyDescent="0.2">
      <c r="A91" s="299"/>
      <c r="B91" s="320"/>
      <c r="C91" s="323"/>
      <c r="D91" s="323"/>
      <c r="E91" s="337"/>
      <c r="F91" s="104" t="s">
        <v>392</v>
      </c>
      <c r="G91" s="118">
        <v>151</v>
      </c>
      <c r="H91" s="267" t="s">
        <v>23</v>
      </c>
      <c r="I91" s="117" t="s">
        <v>81</v>
      </c>
      <c r="J91" s="107">
        <v>42125</v>
      </c>
      <c r="K91" s="106" t="s">
        <v>40</v>
      </c>
      <c r="L91" s="157"/>
      <c r="M91" s="238"/>
    </row>
    <row r="92" spans="1:13" ht="47.25" x14ac:dyDescent="0.2">
      <c r="A92" s="299"/>
      <c r="B92" s="320"/>
      <c r="C92" s="323"/>
      <c r="D92" s="323"/>
      <c r="E92" s="337"/>
      <c r="F92" s="104" t="s">
        <v>142</v>
      </c>
      <c r="G92" s="118">
        <v>0</v>
      </c>
      <c r="H92" s="267" t="s">
        <v>15</v>
      </c>
      <c r="I92" s="108" t="s">
        <v>313</v>
      </c>
      <c r="J92" s="107">
        <v>42430</v>
      </c>
      <c r="K92" s="106" t="s">
        <v>40</v>
      </c>
      <c r="L92" s="157"/>
      <c r="M92" s="238"/>
    </row>
    <row r="93" spans="1:13" ht="47.25" x14ac:dyDescent="0.2">
      <c r="A93" s="299"/>
      <c r="B93" s="320"/>
      <c r="C93" s="323"/>
      <c r="D93" s="323"/>
      <c r="E93" s="337"/>
      <c r="F93" s="104" t="s">
        <v>380</v>
      </c>
      <c r="G93" s="118">
        <v>0</v>
      </c>
      <c r="H93" s="267" t="s">
        <v>23</v>
      </c>
      <c r="I93" s="106" t="s">
        <v>313</v>
      </c>
      <c r="J93" s="107">
        <v>42856</v>
      </c>
      <c r="K93" s="106" t="s">
        <v>40</v>
      </c>
      <c r="L93" s="157"/>
      <c r="M93" s="238"/>
    </row>
    <row r="94" spans="1:13" ht="31.5" x14ac:dyDescent="0.2">
      <c r="A94" s="299"/>
      <c r="B94" s="320"/>
      <c r="C94" s="323"/>
      <c r="D94" s="323"/>
      <c r="E94" s="337"/>
      <c r="F94" s="104" t="s">
        <v>387</v>
      </c>
      <c r="G94" s="118">
        <v>0</v>
      </c>
      <c r="H94" s="267" t="s">
        <v>23</v>
      </c>
      <c r="I94" s="106" t="s">
        <v>313</v>
      </c>
      <c r="J94" s="107">
        <v>42857</v>
      </c>
      <c r="K94" s="106" t="s">
        <v>40</v>
      </c>
      <c r="L94" s="157"/>
      <c r="M94" s="238"/>
    </row>
    <row r="95" spans="1:13" ht="47.25" x14ac:dyDescent="0.2">
      <c r="A95" s="299"/>
      <c r="B95" s="320"/>
      <c r="C95" s="323"/>
      <c r="D95" s="323"/>
      <c r="E95" s="337"/>
      <c r="F95" s="104" t="s">
        <v>381</v>
      </c>
      <c r="G95" s="118">
        <v>0</v>
      </c>
      <c r="H95" s="267" t="s">
        <v>23</v>
      </c>
      <c r="I95" s="106" t="s">
        <v>313</v>
      </c>
      <c r="J95" s="107">
        <v>43009</v>
      </c>
      <c r="K95" s="106" t="s">
        <v>41</v>
      </c>
      <c r="L95" s="157">
        <v>43101</v>
      </c>
      <c r="M95" s="253" t="s">
        <v>443</v>
      </c>
    </row>
    <row r="96" spans="1:13" ht="38.25" x14ac:dyDescent="0.2">
      <c r="A96" s="299"/>
      <c r="B96" s="320"/>
      <c r="C96" s="323"/>
      <c r="D96" s="323"/>
      <c r="E96" s="337"/>
      <c r="F96" s="104" t="s">
        <v>382</v>
      </c>
      <c r="G96" s="118">
        <v>0</v>
      </c>
      <c r="H96" s="267" t="s">
        <v>23</v>
      </c>
      <c r="I96" s="106" t="s">
        <v>313</v>
      </c>
      <c r="J96" s="107">
        <v>43009</v>
      </c>
      <c r="K96" s="106" t="s">
        <v>41</v>
      </c>
      <c r="L96" s="157">
        <v>43101</v>
      </c>
      <c r="M96" s="253" t="s">
        <v>443</v>
      </c>
    </row>
    <row r="97" spans="1:13" ht="47.25" x14ac:dyDescent="0.2">
      <c r="A97" s="299"/>
      <c r="B97" s="320"/>
      <c r="C97" s="323"/>
      <c r="D97" s="323"/>
      <c r="E97" s="337"/>
      <c r="F97" s="104" t="s">
        <v>383</v>
      </c>
      <c r="G97" s="118">
        <v>20</v>
      </c>
      <c r="H97" s="267" t="s">
        <v>23</v>
      </c>
      <c r="I97" s="106" t="s">
        <v>22</v>
      </c>
      <c r="J97" s="107">
        <v>43040</v>
      </c>
      <c r="K97" s="106" t="s">
        <v>41</v>
      </c>
      <c r="L97" s="157">
        <v>43132</v>
      </c>
      <c r="M97" s="253" t="s">
        <v>426</v>
      </c>
    </row>
    <row r="98" spans="1:13" ht="38.25" x14ac:dyDescent="0.2">
      <c r="A98" s="299"/>
      <c r="B98" s="320"/>
      <c r="C98" s="323"/>
      <c r="D98" s="323"/>
      <c r="E98" s="337"/>
      <c r="F98" s="104" t="s">
        <v>384</v>
      </c>
      <c r="G98" s="118">
        <v>50</v>
      </c>
      <c r="H98" s="267" t="s">
        <v>23</v>
      </c>
      <c r="I98" s="106" t="s">
        <v>22</v>
      </c>
      <c r="J98" s="107">
        <v>43040</v>
      </c>
      <c r="K98" s="106" t="s">
        <v>41</v>
      </c>
      <c r="L98" s="157">
        <v>43132</v>
      </c>
      <c r="M98" s="253" t="s">
        <v>444</v>
      </c>
    </row>
    <row r="99" spans="1:13" ht="38.25" x14ac:dyDescent="0.2">
      <c r="A99" s="299"/>
      <c r="B99" s="320"/>
      <c r="C99" s="323"/>
      <c r="D99" s="323"/>
      <c r="E99" s="337"/>
      <c r="F99" s="104" t="s">
        <v>376</v>
      </c>
      <c r="G99" s="118">
        <v>0</v>
      </c>
      <c r="H99" s="267" t="s">
        <v>23</v>
      </c>
      <c r="I99" s="106" t="s">
        <v>313</v>
      </c>
      <c r="J99" s="107">
        <v>43160</v>
      </c>
      <c r="K99" s="106" t="s">
        <v>41</v>
      </c>
      <c r="L99" s="160"/>
      <c r="M99" s="253" t="s">
        <v>439</v>
      </c>
    </row>
    <row r="100" spans="1:13" ht="38.25" x14ac:dyDescent="0.2">
      <c r="A100" s="299"/>
      <c r="B100" s="320"/>
      <c r="C100" s="323"/>
      <c r="D100" s="323"/>
      <c r="E100" s="337"/>
      <c r="F100" s="104" t="s">
        <v>377</v>
      </c>
      <c r="G100" s="118">
        <v>0</v>
      </c>
      <c r="H100" s="267" t="s">
        <v>23</v>
      </c>
      <c r="I100" s="106" t="s">
        <v>313</v>
      </c>
      <c r="J100" s="107">
        <v>43160</v>
      </c>
      <c r="K100" s="106" t="s">
        <v>41</v>
      </c>
      <c r="L100" s="160"/>
      <c r="M100" s="253" t="s">
        <v>439</v>
      </c>
    </row>
    <row r="101" spans="1:13" ht="31.5" x14ac:dyDescent="0.2">
      <c r="A101" s="299"/>
      <c r="B101" s="320"/>
      <c r="C101" s="323"/>
      <c r="D101" s="323"/>
      <c r="E101" s="337"/>
      <c r="F101" s="104" t="s">
        <v>386</v>
      </c>
      <c r="G101" s="118">
        <v>0</v>
      </c>
      <c r="H101" s="267" t="s">
        <v>23</v>
      </c>
      <c r="I101" s="106" t="s">
        <v>313</v>
      </c>
      <c r="J101" s="107">
        <v>43313</v>
      </c>
      <c r="K101" s="106" t="s">
        <v>41</v>
      </c>
      <c r="L101" s="160"/>
      <c r="M101" s="253" t="s">
        <v>407</v>
      </c>
    </row>
    <row r="102" spans="1:13" ht="31.5" x14ac:dyDescent="0.2">
      <c r="A102" s="299"/>
      <c r="B102" s="320"/>
      <c r="C102" s="323"/>
      <c r="D102" s="323"/>
      <c r="E102" s="337"/>
      <c r="F102" s="104" t="s">
        <v>378</v>
      </c>
      <c r="G102" s="118">
        <v>0</v>
      </c>
      <c r="H102" s="267" t="s">
        <v>23</v>
      </c>
      <c r="I102" s="106" t="s">
        <v>313</v>
      </c>
      <c r="J102" s="107">
        <v>43313</v>
      </c>
      <c r="K102" s="106" t="s">
        <v>41</v>
      </c>
      <c r="L102" s="160"/>
      <c r="M102" s="253" t="s">
        <v>407</v>
      </c>
    </row>
    <row r="103" spans="1:13" ht="63" x14ac:dyDescent="0.2">
      <c r="A103" s="299"/>
      <c r="B103" s="320"/>
      <c r="C103" s="323"/>
      <c r="D103" s="323"/>
      <c r="E103" s="337"/>
      <c r="F103" s="104" t="s">
        <v>393</v>
      </c>
      <c r="G103" s="118">
        <v>222</v>
      </c>
      <c r="H103" s="267" t="s">
        <v>23</v>
      </c>
      <c r="I103" s="106" t="s">
        <v>22</v>
      </c>
      <c r="J103" s="107">
        <v>43435</v>
      </c>
      <c r="K103" s="106" t="s">
        <v>41</v>
      </c>
      <c r="L103" s="160"/>
      <c r="M103" s="253" t="s">
        <v>408</v>
      </c>
    </row>
    <row r="104" spans="1:13" ht="31.5" x14ac:dyDescent="0.2">
      <c r="A104" s="299"/>
      <c r="B104" s="320"/>
      <c r="C104" s="323"/>
      <c r="D104" s="323"/>
      <c r="E104" s="337"/>
      <c r="F104" s="104" t="s">
        <v>379</v>
      </c>
      <c r="G104" s="118">
        <v>200</v>
      </c>
      <c r="H104" s="267" t="s">
        <v>23</v>
      </c>
      <c r="I104" s="106" t="s">
        <v>22</v>
      </c>
      <c r="J104" s="107">
        <v>43435</v>
      </c>
      <c r="K104" s="106" t="s">
        <v>41</v>
      </c>
      <c r="L104" s="160"/>
      <c r="M104" s="253" t="s">
        <v>408</v>
      </c>
    </row>
    <row r="105" spans="1:13" ht="31.5" x14ac:dyDescent="0.2">
      <c r="A105" s="299"/>
      <c r="B105" s="320"/>
      <c r="C105" s="323"/>
      <c r="D105" s="323"/>
      <c r="E105" s="337"/>
      <c r="F105" s="104" t="s">
        <v>340</v>
      </c>
      <c r="G105" s="118">
        <v>24</v>
      </c>
      <c r="H105" s="267" t="s">
        <v>23</v>
      </c>
      <c r="I105" s="117" t="s">
        <v>81</v>
      </c>
      <c r="J105" s="107">
        <v>42979</v>
      </c>
      <c r="K105" s="106" t="s">
        <v>40</v>
      </c>
      <c r="L105" s="160"/>
      <c r="M105" s="254"/>
    </row>
    <row r="106" spans="1:13" ht="31.5" x14ac:dyDescent="0.2">
      <c r="A106" s="299"/>
      <c r="B106" s="320"/>
      <c r="C106" s="323"/>
      <c r="D106" s="323"/>
      <c r="E106" s="337"/>
      <c r="F106" s="104" t="s">
        <v>339</v>
      </c>
      <c r="G106" s="118">
        <v>0</v>
      </c>
      <c r="H106" s="267" t="s">
        <v>23</v>
      </c>
      <c r="I106" s="108" t="s">
        <v>313</v>
      </c>
      <c r="J106" s="107">
        <v>43009</v>
      </c>
      <c r="K106" s="106" t="s">
        <v>40</v>
      </c>
      <c r="L106" s="160"/>
      <c r="M106" s="254"/>
    </row>
    <row r="107" spans="1:13" ht="38.25" x14ac:dyDescent="0.2">
      <c r="A107" s="299"/>
      <c r="B107" s="320"/>
      <c r="C107" s="323"/>
      <c r="D107" s="323"/>
      <c r="E107" s="337"/>
      <c r="F107" s="104" t="s">
        <v>394</v>
      </c>
      <c r="G107" s="118">
        <v>0</v>
      </c>
      <c r="H107" s="267" t="s">
        <v>23</v>
      </c>
      <c r="I107" s="108" t="s">
        <v>313</v>
      </c>
      <c r="J107" s="107">
        <v>43101</v>
      </c>
      <c r="K107" s="106" t="s">
        <v>41</v>
      </c>
      <c r="L107" s="160">
        <v>43221</v>
      </c>
      <c r="M107" s="253" t="s">
        <v>465</v>
      </c>
    </row>
    <row r="108" spans="1:13" ht="31.5" x14ac:dyDescent="0.2">
      <c r="A108" s="299"/>
      <c r="B108" s="320"/>
      <c r="C108" s="323"/>
      <c r="D108" s="323"/>
      <c r="E108" s="337"/>
      <c r="F108" s="104" t="s">
        <v>341</v>
      </c>
      <c r="G108" s="118">
        <v>360</v>
      </c>
      <c r="H108" s="267" t="s">
        <v>23</v>
      </c>
      <c r="I108" s="108" t="s">
        <v>22</v>
      </c>
      <c r="J108" s="107">
        <v>43101</v>
      </c>
      <c r="K108" s="106" t="s">
        <v>41</v>
      </c>
      <c r="L108" s="160">
        <v>43435</v>
      </c>
      <c r="M108" s="253" t="s">
        <v>412</v>
      </c>
    </row>
    <row r="109" spans="1:13" ht="31.5" x14ac:dyDescent="0.2">
      <c r="A109" s="299"/>
      <c r="B109" s="320"/>
      <c r="C109" s="323"/>
      <c r="D109" s="323"/>
      <c r="E109" s="337"/>
      <c r="F109" s="104" t="s">
        <v>395</v>
      </c>
      <c r="G109" s="118">
        <v>0</v>
      </c>
      <c r="H109" s="267" t="s">
        <v>15</v>
      </c>
      <c r="I109" s="108" t="s">
        <v>313</v>
      </c>
      <c r="J109" s="107">
        <v>42736</v>
      </c>
      <c r="K109" s="106" t="s">
        <v>40</v>
      </c>
      <c r="L109" s="157"/>
      <c r="M109" s="238"/>
    </row>
    <row r="110" spans="1:13" ht="47.25" x14ac:dyDescent="0.2">
      <c r="A110" s="299"/>
      <c r="B110" s="320"/>
      <c r="C110" s="323"/>
      <c r="D110" s="323"/>
      <c r="E110" s="337"/>
      <c r="F110" s="104" t="s">
        <v>360</v>
      </c>
      <c r="G110" s="118">
        <v>0</v>
      </c>
      <c r="H110" s="267" t="s">
        <v>23</v>
      </c>
      <c r="I110" s="108" t="s">
        <v>313</v>
      </c>
      <c r="J110" s="107">
        <v>42887</v>
      </c>
      <c r="K110" s="106" t="s">
        <v>40</v>
      </c>
      <c r="L110" s="157"/>
      <c r="M110" s="238"/>
    </row>
    <row r="111" spans="1:13" ht="47.25" x14ac:dyDescent="0.2">
      <c r="A111" s="299"/>
      <c r="B111" s="320"/>
      <c r="C111" s="323"/>
      <c r="D111" s="323"/>
      <c r="E111" s="337"/>
      <c r="F111" s="109" t="s">
        <v>396</v>
      </c>
      <c r="G111" s="118">
        <v>0</v>
      </c>
      <c r="H111" s="267" t="s">
        <v>23</v>
      </c>
      <c r="I111" s="108" t="s">
        <v>313</v>
      </c>
      <c r="J111" s="107">
        <v>42887</v>
      </c>
      <c r="K111" s="106" t="s">
        <v>40</v>
      </c>
      <c r="L111" s="157"/>
      <c r="M111" s="238"/>
    </row>
    <row r="112" spans="1:13" ht="47.25" x14ac:dyDescent="0.2">
      <c r="A112" s="299"/>
      <c r="B112" s="320"/>
      <c r="C112" s="323"/>
      <c r="D112" s="323"/>
      <c r="E112" s="337"/>
      <c r="F112" s="109" t="s">
        <v>359</v>
      </c>
      <c r="G112" s="118">
        <v>0</v>
      </c>
      <c r="H112" s="267" t="s">
        <v>23</v>
      </c>
      <c r="I112" s="108" t="s">
        <v>313</v>
      </c>
      <c r="J112" s="107">
        <v>42979</v>
      </c>
      <c r="K112" s="106" t="s">
        <v>40</v>
      </c>
      <c r="L112" s="160"/>
      <c r="M112" s="238"/>
    </row>
    <row r="113" spans="1:14" ht="47.25" x14ac:dyDescent="0.2">
      <c r="A113" s="299"/>
      <c r="B113" s="320"/>
      <c r="C113" s="323"/>
      <c r="D113" s="323"/>
      <c r="E113" s="337"/>
      <c r="F113" s="109" t="s">
        <v>397</v>
      </c>
      <c r="G113" s="118">
        <v>0</v>
      </c>
      <c r="H113" s="267" t="s">
        <v>23</v>
      </c>
      <c r="I113" s="108" t="s">
        <v>313</v>
      </c>
      <c r="J113" s="107">
        <v>42917</v>
      </c>
      <c r="K113" s="106" t="s">
        <v>40</v>
      </c>
      <c r="L113" s="157"/>
      <c r="M113" s="238"/>
    </row>
    <row r="114" spans="1:14" ht="31.5" x14ac:dyDescent="0.2">
      <c r="A114" s="299"/>
      <c r="B114" s="320"/>
      <c r="C114" s="323"/>
      <c r="D114" s="323"/>
      <c r="E114" s="337"/>
      <c r="F114" s="109" t="s">
        <v>342</v>
      </c>
      <c r="G114" s="118">
        <v>71</v>
      </c>
      <c r="H114" s="267" t="s">
        <v>23</v>
      </c>
      <c r="I114" s="108" t="s">
        <v>22</v>
      </c>
      <c r="J114" s="107">
        <v>43160</v>
      </c>
      <c r="K114" s="106" t="s">
        <v>41</v>
      </c>
      <c r="L114" s="160"/>
      <c r="M114" s="253" t="s">
        <v>415</v>
      </c>
      <c r="N114" s="166"/>
    </row>
    <row r="115" spans="1:14" ht="31.5" x14ac:dyDescent="0.2">
      <c r="A115" s="299"/>
      <c r="B115" s="320"/>
      <c r="C115" s="323"/>
      <c r="D115" s="323"/>
      <c r="E115" s="337"/>
      <c r="F115" s="109" t="s">
        <v>398</v>
      </c>
      <c r="G115" s="118">
        <v>24</v>
      </c>
      <c r="H115" s="267" t="s">
        <v>23</v>
      </c>
      <c r="I115" s="108" t="s">
        <v>22</v>
      </c>
      <c r="J115" s="107">
        <v>43070</v>
      </c>
      <c r="K115" s="106" t="s">
        <v>41</v>
      </c>
      <c r="L115" s="160">
        <v>43101</v>
      </c>
      <c r="M115" s="253" t="s">
        <v>440</v>
      </c>
    </row>
    <row r="116" spans="1:14" ht="31.5" x14ac:dyDescent="0.2">
      <c r="A116" s="299"/>
      <c r="B116" s="320"/>
      <c r="C116" s="323"/>
      <c r="D116" s="323"/>
      <c r="E116" s="337"/>
      <c r="F116" s="109" t="s">
        <v>343</v>
      </c>
      <c r="G116" s="118">
        <v>0</v>
      </c>
      <c r="H116" s="267" t="s">
        <v>23</v>
      </c>
      <c r="I116" s="108" t="s">
        <v>313</v>
      </c>
      <c r="J116" s="107">
        <v>43040</v>
      </c>
      <c r="K116" s="106" t="s">
        <v>41</v>
      </c>
      <c r="L116" s="160">
        <v>43466</v>
      </c>
      <c r="M116" s="253" t="s">
        <v>447</v>
      </c>
    </row>
    <row r="117" spans="1:14" ht="31.5" x14ac:dyDescent="0.2">
      <c r="A117" s="299"/>
      <c r="B117" s="320"/>
      <c r="C117" s="323"/>
      <c r="D117" s="323"/>
      <c r="E117" s="337"/>
      <c r="F117" s="109" t="s">
        <v>399</v>
      </c>
      <c r="G117" s="118">
        <v>0</v>
      </c>
      <c r="H117" s="267" t="s">
        <v>23</v>
      </c>
      <c r="I117" s="108" t="s">
        <v>313</v>
      </c>
      <c r="J117" s="107">
        <v>43070</v>
      </c>
      <c r="K117" s="106" t="s">
        <v>41</v>
      </c>
      <c r="L117" s="160">
        <v>43466</v>
      </c>
      <c r="M117" s="253" t="s">
        <v>451</v>
      </c>
    </row>
    <row r="118" spans="1:14" ht="31.5" x14ac:dyDescent="0.2">
      <c r="A118" s="299"/>
      <c r="B118" s="320"/>
      <c r="C118" s="323"/>
      <c r="D118" s="323"/>
      <c r="E118" s="337"/>
      <c r="F118" s="109" t="s">
        <v>344</v>
      </c>
      <c r="G118" s="118">
        <v>0</v>
      </c>
      <c r="H118" s="267" t="s">
        <v>23</v>
      </c>
      <c r="I118" s="108" t="s">
        <v>313</v>
      </c>
      <c r="J118" s="107">
        <v>43009</v>
      </c>
      <c r="K118" s="106" t="s">
        <v>41</v>
      </c>
      <c r="L118" s="160">
        <v>43586</v>
      </c>
      <c r="M118" s="253" t="s">
        <v>449</v>
      </c>
    </row>
    <row r="119" spans="1:14" ht="31.5" x14ac:dyDescent="0.2">
      <c r="A119" s="299"/>
      <c r="B119" s="320"/>
      <c r="C119" s="323"/>
      <c r="D119" s="323"/>
      <c r="E119" s="337"/>
      <c r="F119" s="109" t="s">
        <v>400</v>
      </c>
      <c r="G119" s="118">
        <v>0</v>
      </c>
      <c r="H119" s="267" t="s">
        <v>23</v>
      </c>
      <c r="I119" s="108" t="s">
        <v>313</v>
      </c>
      <c r="J119" s="107">
        <v>43132</v>
      </c>
      <c r="K119" s="106" t="s">
        <v>41</v>
      </c>
      <c r="L119" s="160"/>
      <c r="M119" s="253" t="s">
        <v>450</v>
      </c>
    </row>
    <row r="120" spans="1:14" ht="31.5" x14ac:dyDescent="0.2">
      <c r="A120" s="299"/>
      <c r="B120" s="320"/>
      <c r="C120" s="323"/>
      <c r="D120" s="323"/>
      <c r="E120" s="337"/>
      <c r="F120" s="109" t="s">
        <v>345</v>
      </c>
      <c r="G120" s="118">
        <v>1476</v>
      </c>
      <c r="H120" s="267" t="s">
        <v>23</v>
      </c>
      <c r="I120" s="108" t="s">
        <v>22</v>
      </c>
      <c r="J120" s="107">
        <v>43313</v>
      </c>
      <c r="K120" s="106" t="s">
        <v>41</v>
      </c>
      <c r="L120" s="160"/>
      <c r="M120" s="253" t="s">
        <v>448</v>
      </c>
      <c r="N120" s="166"/>
    </row>
    <row r="121" spans="1:14" ht="31.5" x14ac:dyDescent="0.2">
      <c r="A121" s="299"/>
      <c r="B121" s="320"/>
      <c r="C121" s="323"/>
      <c r="D121" s="323"/>
      <c r="E121" s="337"/>
      <c r="F121" s="109" t="s">
        <v>401</v>
      </c>
      <c r="G121" s="118">
        <v>200</v>
      </c>
      <c r="H121" s="267" t="s">
        <v>23</v>
      </c>
      <c r="I121" s="108" t="s">
        <v>22</v>
      </c>
      <c r="J121" s="107">
        <v>43313</v>
      </c>
      <c r="K121" s="106" t="s">
        <v>41</v>
      </c>
      <c r="L121" s="160"/>
      <c r="M121" s="253" t="s">
        <v>416</v>
      </c>
    </row>
    <row r="122" spans="1:14" ht="64.5" thickBot="1" x14ac:dyDescent="0.25">
      <c r="A122" s="304"/>
      <c r="B122" s="334"/>
      <c r="C122" s="335"/>
      <c r="D122" s="335"/>
      <c r="E122" s="338"/>
      <c r="F122" s="277" t="s">
        <v>338</v>
      </c>
      <c r="G122" s="278">
        <v>1619</v>
      </c>
      <c r="H122" s="279" t="s">
        <v>23</v>
      </c>
      <c r="I122" s="280" t="s">
        <v>22</v>
      </c>
      <c r="J122" s="281">
        <v>42979</v>
      </c>
      <c r="K122" s="282" t="s">
        <v>41</v>
      </c>
      <c r="L122" s="284">
        <v>43160</v>
      </c>
      <c r="M122" s="286" t="s">
        <v>441</v>
      </c>
    </row>
    <row r="123" spans="1:14" ht="31.5" x14ac:dyDescent="0.2">
      <c r="A123" s="289">
        <v>1</v>
      </c>
      <c r="B123" s="307" t="s">
        <v>34</v>
      </c>
      <c r="C123" s="310">
        <v>10</v>
      </c>
      <c r="D123" s="310">
        <v>1</v>
      </c>
      <c r="E123" s="313" t="s">
        <v>361</v>
      </c>
      <c r="F123" s="167" t="s">
        <v>143</v>
      </c>
      <c r="G123" s="168">
        <v>76</v>
      </c>
      <c r="H123" s="169" t="s">
        <v>23</v>
      </c>
      <c r="I123" s="170" t="s">
        <v>22</v>
      </c>
      <c r="J123" s="171">
        <v>42705</v>
      </c>
      <c r="K123" s="172" t="s">
        <v>40</v>
      </c>
      <c r="L123" s="173"/>
      <c r="M123" s="243"/>
    </row>
    <row r="124" spans="1:14" ht="31.5" x14ac:dyDescent="0.2">
      <c r="A124" s="290"/>
      <c r="B124" s="308"/>
      <c r="C124" s="311"/>
      <c r="D124" s="311"/>
      <c r="E124" s="314"/>
      <c r="F124" s="196" t="s">
        <v>144</v>
      </c>
      <c r="G124" s="175">
        <v>0</v>
      </c>
      <c r="H124" s="176" t="s">
        <v>23</v>
      </c>
      <c r="I124" s="179"/>
      <c r="J124" s="198">
        <v>42430</v>
      </c>
      <c r="K124" s="195" t="s">
        <v>40</v>
      </c>
      <c r="L124" s="182"/>
      <c r="M124" s="251"/>
    </row>
    <row r="125" spans="1:14" ht="47.25" x14ac:dyDescent="0.2">
      <c r="A125" s="290"/>
      <c r="B125" s="308"/>
      <c r="C125" s="311"/>
      <c r="D125" s="311"/>
      <c r="E125" s="314"/>
      <c r="F125" s="196" t="s">
        <v>346</v>
      </c>
      <c r="G125" s="175">
        <v>0</v>
      </c>
      <c r="H125" s="176" t="s">
        <v>15</v>
      </c>
      <c r="I125" s="179" t="s">
        <v>313</v>
      </c>
      <c r="J125" s="198">
        <v>42705</v>
      </c>
      <c r="K125" s="195" t="s">
        <v>40</v>
      </c>
      <c r="L125" s="182"/>
      <c r="M125" s="251"/>
    </row>
    <row r="126" spans="1:14" ht="31.5" x14ac:dyDescent="0.2">
      <c r="A126" s="290"/>
      <c r="B126" s="308"/>
      <c r="C126" s="311"/>
      <c r="D126" s="311"/>
      <c r="E126" s="314"/>
      <c r="F126" s="196" t="s">
        <v>347</v>
      </c>
      <c r="G126" s="175">
        <v>0</v>
      </c>
      <c r="H126" s="176" t="s">
        <v>23</v>
      </c>
      <c r="I126" s="179" t="s">
        <v>313</v>
      </c>
      <c r="J126" s="198">
        <v>42887</v>
      </c>
      <c r="K126" s="195" t="s">
        <v>40</v>
      </c>
      <c r="L126" s="182"/>
      <c r="M126" s="251"/>
    </row>
    <row r="127" spans="1:14" ht="31.5" x14ac:dyDescent="0.2">
      <c r="A127" s="290"/>
      <c r="B127" s="308"/>
      <c r="C127" s="311"/>
      <c r="D127" s="311"/>
      <c r="E127" s="314"/>
      <c r="F127" s="196" t="s">
        <v>348</v>
      </c>
      <c r="G127" s="175">
        <v>0</v>
      </c>
      <c r="H127" s="176" t="s">
        <v>23</v>
      </c>
      <c r="I127" s="179" t="s">
        <v>313</v>
      </c>
      <c r="J127" s="198">
        <v>43009</v>
      </c>
      <c r="K127" s="195" t="s">
        <v>40</v>
      </c>
      <c r="L127" s="182"/>
      <c r="M127" s="251"/>
    </row>
    <row r="128" spans="1:14" ht="16.5" thickBot="1" x14ac:dyDescent="0.25">
      <c r="A128" s="291"/>
      <c r="B128" s="309"/>
      <c r="C128" s="312"/>
      <c r="D128" s="312"/>
      <c r="E128" s="315"/>
      <c r="F128" s="200" t="s">
        <v>349</v>
      </c>
      <c r="G128" s="201">
        <v>1248</v>
      </c>
      <c r="H128" s="202" t="s">
        <v>23</v>
      </c>
      <c r="I128" s="203" t="s">
        <v>22</v>
      </c>
      <c r="J128" s="204">
        <v>43070</v>
      </c>
      <c r="K128" s="205" t="s">
        <v>40</v>
      </c>
      <c r="L128" s="206"/>
      <c r="M128" s="256"/>
    </row>
    <row r="129" spans="1:14" ht="63.75" x14ac:dyDescent="0.2">
      <c r="A129" s="298">
        <v>1</v>
      </c>
      <c r="B129" s="319" t="s">
        <v>35</v>
      </c>
      <c r="C129" s="322">
        <v>10</v>
      </c>
      <c r="D129" s="322">
        <v>1</v>
      </c>
      <c r="E129" s="336" t="s">
        <v>367</v>
      </c>
      <c r="F129" s="139" t="s">
        <v>145</v>
      </c>
      <c r="G129" s="140">
        <v>0</v>
      </c>
      <c r="H129" s="141" t="s">
        <v>15</v>
      </c>
      <c r="I129" s="142" t="s">
        <v>313</v>
      </c>
      <c r="J129" s="143" t="s">
        <v>24</v>
      </c>
      <c r="K129" s="288" t="s">
        <v>41</v>
      </c>
      <c r="L129" s="164"/>
      <c r="M129" s="269" t="s">
        <v>411</v>
      </c>
      <c r="N129" s="235"/>
    </row>
    <row r="130" spans="1:14" ht="31.5" x14ac:dyDescent="0.2">
      <c r="A130" s="299"/>
      <c r="B130" s="320"/>
      <c r="C130" s="323"/>
      <c r="D130" s="323"/>
      <c r="E130" s="337"/>
      <c r="F130" s="121" t="s">
        <v>365</v>
      </c>
      <c r="G130" s="118">
        <v>600</v>
      </c>
      <c r="H130" s="111" t="s">
        <v>23</v>
      </c>
      <c r="I130" s="112" t="s">
        <v>22</v>
      </c>
      <c r="J130" s="122">
        <v>43070</v>
      </c>
      <c r="K130" s="106" t="s">
        <v>41</v>
      </c>
      <c r="L130" s="158" t="s">
        <v>24</v>
      </c>
      <c r="M130" s="257" t="s">
        <v>446</v>
      </c>
    </row>
    <row r="131" spans="1:14" ht="115.5" thickBot="1" x14ac:dyDescent="0.25">
      <c r="A131" s="300"/>
      <c r="B131" s="321"/>
      <c r="C131" s="324"/>
      <c r="D131" s="324"/>
      <c r="E131" s="348"/>
      <c r="F131" s="144" t="s">
        <v>366</v>
      </c>
      <c r="G131" s="145">
        <v>50</v>
      </c>
      <c r="H131" s="146" t="s">
        <v>11</v>
      </c>
      <c r="I131" s="147" t="s">
        <v>27</v>
      </c>
      <c r="J131" s="148">
        <v>43070</v>
      </c>
      <c r="K131" s="135" t="s">
        <v>41</v>
      </c>
      <c r="L131" s="163">
        <v>43435</v>
      </c>
      <c r="M131" s="258" t="s">
        <v>428</v>
      </c>
    </row>
    <row r="132" spans="1:14" ht="31.5" x14ac:dyDescent="0.2">
      <c r="A132" s="289">
        <v>1</v>
      </c>
      <c r="B132" s="292" t="s">
        <v>94</v>
      </c>
      <c r="C132" s="295">
        <v>10</v>
      </c>
      <c r="D132" s="295">
        <v>1</v>
      </c>
      <c r="E132" s="331" t="s">
        <v>95</v>
      </c>
      <c r="F132" s="167" t="s">
        <v>101</v>
      </c>
      <c r="G132" s="207">
        <v>0</v>
      </c>
      <c r="H132" s="169" t="s">
        <v>15</v>
      </c>
      <c r="I132" s="170" t="s">
        <v>313</v>
      </c>
      <c r="J132" s="171">
        <v>42370</v>
      </c>
      <c r="K132" s="172" t="s">
        <v>40</v>
      </c>
      <c r="L132" s="208"/>
      <c r="M132" s="259"/>
    </row>
    <row r="133" spans="1:14" ht="47.25" x14ac:dyDescent="0.2">
      <c r="A133" s="290"/>
      <c r="B133" s="293"/>
      <c r="C133" s="296"/>
      <c r="D133" s="296"/>
      <c r="E133" s="332"/>
      <c r="F133" s="174" t="s">
        <v>146</v>
      </c>
      <c r="G133" s="181">
        <v>0</v>
      </c>
      <c r="H133" s="176" t="s">
        <v>17</v>
      </c>
      <c r="I133" s="177" t="s">
        <v>313</v>
      </c>
      <c r="J133" s="178">
        <v>42401</v>
      </c>
      <c r="K133" s="179" t="s">
        <v>40</v>
      </c>
      <c r="L133" s="182"/>
      <c r="M133" s="251"/>
    </row>
    <row r="134" spans="1:14" ht="31.5" x14ac:dyDescent="0.2">
      <c r="A134" s="290"/>
      <c r="B134" s="293"/>
      <c r="C134" s="296"/>
      <c r="D134" s="296"/>
      <c r="E134" s="332"/>
      <c r="F134" s="196" t="s">
        <v>147</v>
      </c>
      <c r="G134" s="197">
        <v>0</v>
      </c>
      <c r="H134" s="176" t="s">
        <v>23</v>
      </c>
      <c r="I134" s="177" t="s">
        <v>313</v>
      </c>
      <c r="J134" s="198">
        <v>42795</v>
      </c>
      <c r="K134" s="179" t="s">
        <v>40</v>
      </c>
      <c r="L134" s="182"/>
      <c r="M134" s="251"/>
    </row>
    <row r="135" spans="1:14" ht="31.5" x14ac:dyDescent="0.2">
      <c r="A135" s="290"/>
      <c r="B135" s="293"/>
      <c r="C135" s="296"/>
      <c r="D135" s="296"/>
      <c r="E135" s="332"/>
      <c r="F135" s="196" t="s">
        <v>330</v>
      </c>
      <c r="G135" s="197">
        <v>0</v>
      </c>
      <c r="H135" s="176" t="s">
        <v>23</v>
      </c>
      <c r="I135" s="177" t="s">
        <v>313</v>
      </c>
      <c r="J135" s="198">
        <v>43009</v>
      </c>
      <c r="K135" s="179" t="s">
        <v>40</v>
      </c>
      <c r="L135" s="182"/>
      <c r="M135" s="252"/>
    </row>
    <row r="136" spans="1:14" ht="89.25" x14ac:dyDescent="0.2">
      <c r="A136" s="290"/>
      <c r="B136" s="293"/>
      <c r="C136" s="296"/>
      <c r="D136" s="296"/>
      <c r="E136" s="332"/>
      <c r="F136" s="174" t="s">
        <v>335</v>
      </c>
      <c r="G136" s="181">
        <v>436</v>
      </c>
      <c r="H136" s="176" t="s">
        <v>23</v>
      </c>
      <c r="I136" s="177" t="s">
        <v>22</v>
      </c>
      <c r="J136" s="178">
        <v>43191</v>
      </c>
      <c r="K136" s="106" t="s">
        <v>41</v>
      </c>
      <c r="L136" s="182"/>
      <c r="M136" s="252" t="s">
        <v>438</v>
      </c>
    </row>
    <row r="137" spans="1:14" ht="38.25" x14ac:dyDescent="0.2">
      <c r="A137" s="290"/>
      <c r="B137" s="293"/>
      <c r="C137" s="296"/>
      <c r="D137" s="296"/>
      <c r="E137" s="332"/>
      <c r="F137" s="174" t="s">
        <v>390</v>
      </c>
      <c r="G137" s="181">
        <v>0</v>
      </c>
      <c r="H137" s="176" t="s">
        <v>17</v>
      </c>
      <c r="I137" s="177" t="s">
        <v>313</v>
      </c>
      <c r="J137" s="178">
        <v>43070</v>
      </c>
      <c r="K137" s="106" t="s">
        <v>41</v>
      </c>
      <c r="L137" s="182">
        <v>43160</v>
      </c>
      <c r="M137" s="252" t="s">
        <v>406</v>
      </c>
    </row>
    <row r="138" spans="1:14" ht="51" x14ac:dyDescent="0.2">
      <c r="A138" s="290"/>
      <c r="B138" s="293"/>
      <c r="C138" s="296"/>
      <c r="D138" s="296"/>
      <c r="E138" s="332"/>
      <c r="F138" s="174" t="s">
        <v>351</v>
      </c>
      <c r="G138" s="181">
        <v>0</v>
      </c>
      <c r="H138" s="176" t="s">
        <v>17</v>
      </c>
      <c r="I138" s="177" t="s">
        <v>313</v>
      </c>
      <c r="J138" s="178">
        <v>43252</v>
      </c>
      <c r="K138" s="106" t="s">
        <v>41</v>
      </c>
      <c r="L138" s="182"/>
      <c r="M138" s="252" t="s">
        <v>423</v>
      </c>
    </row>
    <row r="139" spans="1:14" ht="51" x14ac:dyDescent="0.2">
      <c r="A139" s="290"/>
      <c r="B139" s="293"/>
      <c r="C139" s="296"/>
      <c r="D139" s="296"/>
      <c r="E139" s="332"/>
      <c r="F139" s="174" t="s">
        <v>352</v>
      </c>
      <c r="G139" s="181">
        <v>0</v>
      </c>
      <c r="H139" s="176" t="s">
        <v>17</v>
      </c>
      <c r="I139" s="177" t="s">
        <v>313</v>
      </c>
      <c r="J139" s="178">
        <v>43344</v>
      </c>
      <c r="K139" s="106" t="s">
        <v>41</v>
      </c>
      <c r="L139" s="182"/>
      <c r="M139" s="252" t="s">
        <v>462</v>
      </c>
    </row>
    <row r="140" spans="1:14" ht="51" x14ac:dyDescent="0.2">
      <c r="A140" s="290"/>
      <c r="B140" s="293"/>
      <c r="C140" s="296"/>
      <c r="D140" s="296"/>
      <c r="E140" s="332"/>
      <c r="F140" s="174" t="s">
        <v>353</v>
      </c>
      <c r="G140" s="181">
        <v>0</v>
      </c>
      <c r="H140" s="176" t="s">
        <v>23</v>
      </c>
      <c r="I140" s="177" t="s">
        <v>313</v>
      </c>
      <c r="J140" s="178">
        <v>43221</v>
      </c>
      <c r="K140" s="106" t="s">
        <v>41</v>
      </c>
      <c r="L140" s="182"/>
      <c r="M140" s="252" t="s">
        <v>424</v>
      </c>
    </row>
    <row r="141" spans="1:14" ht="76.5" x14ac:dyDescent="0.2">
      <c r="A141" s="290"/>
      <c r="B141" s="293"/>
      <c r="C141" s="296"/>
      <c r="D141" s="296"/>
      <c r="E141" s="332"/>
      <c r="F141" s="174" t="s">
        <v>354</v>
      </c>
      <c r="G141" s="181">
        <v>0</v>
      </c>
      <c r="H141" s="176" t="s">
        <v>17</v>
      </c>
      <c r="I141" s="177" t="s">
        <v>313</v>
      </c>
      <c r="J141" s="178">
        <v>43374</v>
      </c>
      <c r="K141" s="106" t="s">
        <v>41</v>
      </c>
      <c r="L141" s="182"/>
      <c r="M141" s="252" t="s">
        <v>463</v>
      </c>
    </row>
    <row r="142" spans="1:14" ht="63.75" x14ac:dyDescent="0.2">
      <c r="A142" s="290"/>
      <c r="B142" s="293"/>
      <c r="C142" s="296"/>
      <c r="D142" s="296"/>
      <c r="E142" s="332"/>
      <c r="F142" s="174" t="s">
        <v>355</v>
      </c>
      <c r="G142" s="181">
        <v>0</v>
      </c>
      <c r="H142" s="176" t="s">
        <v>17</v>
      </c>
      <c r="I142" s="177" t="s">
        <v>313</v>
      </c>
      <c r="J142" s="178">
        <v>43405</v>
      </c>
      <c r="K142" s="106" t="s">
        <v>41</v>
      </c>
      <c r="L142" s="182"/>
      <c r="M142" s="252" t="s">
        <v>425</v>
      </c>
    </row>
    <row r="143" spans="1:14" ht="51" x14ac:dyDescent="0.2">
      <c r="A143" s="290"/>
      <c r="B143" s="293"/>
      <c r="C143" s="296"/>
      <c r="D143" s="296"/>
      <c r="E143" s="332"/>
      <c r="F143" s="174" t="s">
        <v>358</v>
      </c>
      <c r="G143" s="181">
        <v>3700</v>
      </c>
      <c r="H143" s="176" t="s">
        <v>23</v>
      </c>
      <c r="I143" s="177" t="s">
        <v>45</v>
      </c>
      <c r="J143" s="178">
        <v>43739</v>
      </c>
      <c r="K143" s="106" t="s">
        <v>41</v>
      </c>
      <c r="L143" s="182"/>
      <c r="M143" s="252" t="s">
        <v>437</v>
      </c>
    </row>
    <row r="144" spans="1:14" ht="90" thickBot="1" x14ac:dyDescent="0.25">
      <c r="A144" s="291"/>
      <c r="B144" s="294"/>
      <c r="C144" s="297"/>
      <c r="D144" s="297"/>
      <c r="E144" s="333"/>
      <c r="F144" s="209" t="s">
        <v>391</v>
      </c>
      <c r="G144" s="187">
        <v>4</v>
      </c>
      <c r="H144" s="202" t="s">
        <v>23</v>
      </c>
      <c r="I144" s="210" t="s">
        <v>25</v>
      </c>
      <c r="J144" s="211">
        <v>43770</v>
      </c>
      <c r="K144" s="135" t="s">
        <v>41</v>
      </c>
      <c r="L144" s="206"/>
      <c r="M144" s="260" t="s">
        <v>464</v>
      </c>
    </row>
    <row r="145" spans="1:13" ht="31.5" x14ac:dyDescent="0.2">
      <c r="A145" s="298">
        <v>2</v>
      </c>
      <c r="B145" s="325" t="s">
        <v>96</v>
      </c>
      <c r="C145" s="328">
        <v>10</v>
      </c>
      <c r="D145" s="328">
        <v>1</v>
      </c>
      <c r="E145" s="305" t="s">
        <v>97</v>
      </c>
      <c r="F145" s="138" t="s">
        <v>356</v>
      </c>
      <c r="G145" s="127">
        <v>0</v>
      </c>
      <c r="H145" s="266" t="s">
        <v>15</v>
      </c>
      <c r="I145" s="129" t="s">
        <v>313</v>
      </c>
      <c r="J145" s="128">
        <v>42401</v>
      </c>
      <c r="K145" s="129" t="s">
        <v>40</v>
      </c>
      <c r="L145" s="164"/>
      <c r="M145" s="261"/>
    </row>
    <row r="146" spans="1:13" ht="88.5" customHeight="1" thickBot="1" x14ac:dyDescent="0.25">
      <c r="A146" s="300"/>
      <c r="B146" s="327"/>
      <c r="C146" s="330"/>
      <c r="D146" s="330"/>
      <c r="E146" s="306"/>
      <c r="F146" s="136" t="s">
        <v>357</v>
      </c>
      <c r="G146" s="131">
        <v>0</v>
      </c>
      <c r="H146" s="268" t="s">
        <v>17</v>
      </c>
      <c r="I146" s="135" t="s">
        <v>313</v>
      </c>
      <c r="J146" s="137">
        <v>43070</v>
      </c>
      <c r="K146" s="135" t="s">
        <v>41</v>
      </c>
      <c r="L146" s="165">
        <v>43435</v>
      </c>
      <c r="M146" s="262" t="s">
        <v>422</v>
      </c>
    </row>
    <row r="147" spans="1:13" ht="15.75" x14ac:dyDescent="0.2">
      <c r="A147" s="349">
        <v>2</v>
      </c>
      <c r="B147" s="307" t="s">
        <v>98</v>
      </c>
      <c r="C147" s="310">
        <v>10</v>
      </c>
      <c r="D147" s="310">
        <v>5</v>
      </c>
      <c r="E147" s="313" t="s">
        <v>373</v>
      </c>
      <c r="F147" s="212" t="s">
        <v>148</v>
      </c>
      <c r="G147" s="207">
        <v>0</v>
      </c>
      <c r="H147" s="213" t="s">
        <v>17</v>
      </c>
      <c r="I147" s="214" t="s">
        <v>313</v>
      </c>
      <c r="J147" s="171">
        <v>42461</v>
      </c>
      <c r="K147" s="172" t="s">
        <v>40</v>
      </c>
      <c r="L147" s="208"/>
      <c r="M147" s="259"/>
    </row>
    <row r="148" spans="1:13" ht="15.75" x14ac:dyDescent="0.2">
      <c r="A148" s="350"/>
      <c r="B148" s="308"/>
      <c r="C148" s="311"/>
      <c r="D148" s="311"/>
      <c r="E148" s="314"/>
      <c r="F148" s="215" t="s">
        <v>149</v>
      </c>
      <c r="G148" s="181">
        <v>0</v>
      </c>
      <c r="H148" s="216" t="s">
        <v>17</v>
      </c>
      <c r="I148" s="217" t="s">
        <v>313</v>
      </c>
      <c r="J148" s="178">
        <v>42491</v>
      </c>
      <c r="K148" s="179" t="s">
        <v>40</v>
      </c>
      <c r="L148" s="182"/>
      <c r="M148" s="251"/>
    </row>
    <row r="149" spans="1:13" ht="76.5" x14ac:dyDescent="0.2">
      <c r="A149" s="350"/>
      <c r="B149" s="308"/>
      <c r="C149" s="311"/>
      <c r="D149" s="311"/>
      <c r="E149" s="314"/>
      <c r="F149" s="174" t="s">
        <v>150</v>
      </c>
      <c r="G149" s="175">
        <v>0</v>
      </c>
      <c r="H149" s="176" t="s">
        <v>17</v>
      </c>
      <c r="I149" s="179" t="s">
        <v>313</v>
      </c>
      <c r="J149" s="178">
        <v>42552</v>
      </c>
      <c r="K149" s="179" t="s">
        <v>40</v>
      </c>
      <c r="L149" s="182"/>
      <c r="M149" s="245" t="s">
        <v>427</v>
      </c>
    </row>
    <row r="150" spans="1:13" ht="31.5" x14ac:dyDescent="0.2">
      <c r="A150" s="350"/>
      <c r="B150" s="308"/>
      <c r="C150" s="311"/>
      <c r="D150" s="311"/>
      <c r="E150" s="314"/>
      <c r="F150" s="174" t="s">
        <v>331</v>
      </c>
      <c r="G150" s="181">
        <v>0</v>
      </c>
      <c r="H150" s="216" t="s">
        <v>23</v>
      </c>
      <c r="I150" s="217" t="s">
        <v>313</v>
      </c>
      <c r="J150" s="178">
        <v>43009</v>
      </c>
      <c r="K150" s="106" t="s">
        <v>41</v>
      </c>
      <c r="L150" s="182">
        <v>43617</v>
      </c>
      <c r="M150" s="263" t="s">
        <v>410</v>
      </c>
    </row>
    <row r="151" spans="1:13" ht="31.5" x14ac:dyDescent="0.2">
      <c r="A151" s="350"/>
      <c r="B151" s="308"/>
      <c r="C151" s="311"/>
      <c r="D151" s="311"/>
      <c r="E151" s="314"/>
      <c r="F151" s="174" t="s">
        <v>332</v>
      </c>
      <c r="G151" s="181">
        <v>0</v>
      </c>
      <c r="H151" s="216" t="s">
        <v>23</v>
      </c>
      <c r="I151" s="217" t="s">
        <v>313</v>
      </c>
      <c r="J151" s="178">
        <v>43191</v>
      </c>
      <c r="K151" s="106" t="s">
        <v>41</v>
      </c>
      <c r="L151" s="182"/>
      <c r="M151" s="263" t="s">
        <v>410</v>
      </c>
    </row>
    <row r="152" spans="1:13" ht="31.5" x14ac:dyDescent="0.2">
      <c r="A152" s="350"/>
      <c r="B152" s="308"/>
      <c r="C152" s="311"/>
      <c r="D152" s="311"/>
      <c r="E152" s="314"/>
      <c r="F152" s="174" t="s">
        <v>333</v>
      </c>
      <c r="G152" s="181">
        <v>20</v>
      </c>
      <c r="H152" s="216" t="s">
        <v>17</v>
      </c>
      <c r="I152" s="217" t="s">
        <v>45</v>
      </c>
      <c r="J152" s="178">
        <v>43678</v>
      </c>
      <c r="K152" s="106" t="s">
        <v>41</v>
      </c>
      <c r="L152" s="182"/>
      <c r="M152" s="263" t="s">
        <v>410</v>
      </c>
    </row>
    <row r="153" spans="1:13" ht="32.25" thickBot="1" x14ac:dyDescent="0.25">
      <c r="A153" s="351"/>
      <c r="B153" s="309"/>
      <c r="C153" s="312"/>
      <c r="D153" s="312"/>
      <c r="E153" s="315"/>
      <c r="F153" s="209" t="s">
        <v>334</v>
      </c>
      <c r="G153" s="187">
        <v>30</v>
      </c>
      <c r="H153" s="218" t="s">
        <v>17</v>
      </c>
      <c r="I153" s="219" t="s">
        <v>45</v>
      </c>
      <c r="J153" s="211">
        <v>43678</v>
      </c>
      <c r="K153" s="135" t="s">
        <v>41</v>
      </c>
      <c r="L153" s="206"/>
      <c r="M153" s="270" t="s">
        <v>410</v>
      </c>
    </row>
    <row r="154" spans="1:13" ht="15.75" x14ac:dyDescent="0.2">
      <c r="A154" s="339">
        <v>2</v>
      </c>
      <c r="B154" s="342" t="s">
        <v>152</v>
      </c>
      <c r="C154" s="345">
        <v>10</v>
      </c>
      <c r="D154" s="345">
        <v>1</v>
      </c>
      <c r="E154" s="316" t="s">
        <v>374</v>
      </c>
      <c r="F154" s="220" t="s">
        <v>153</v>
      </c>
      <c r="G154" s="127">
        <v>0</v>
      </c>
      <c r="H154" s="221" t="s">
        <v>17</v>
      </c>
      <c r="I154" s="222" t="s">
        <v>313</v>
      </c>
      <c r="J154" s="128">
        <v>42370</v>
      </c>
      <c r="K154" s="129" t="s">
        <v>40</v>
      </c>
      <c r="L154" s="164"/>
      <c r="M154" s="261"/>
    </row>
    <row r="155" spans="1:13" ht="15.75" x14ac:dyDescent="0.2">
      <c r="A155" s="340"/>
      <c r="B155" s="343"/>
      <c r="C155" s="346"/>
      <c r="D155" s="346"/>
      <c r="E155" s="317"/>
      <c r="F155" s="124" t="s">
        <v>154</v>
      </c>
      <c r="G155" s="105">
        <v>0</v>
      </c>
      <c r="H155" s="119" t="s">
        <v>23</v>
      </c>
      <c r="I155" s="120" t="s">
        <v>313</v>
      </c>
      <c r="J155" s="113">
        <v>42370</v>
      </c>
      <c r="K155" s="106" t="s">
        <v>40</v>
      </c>
      <c r="L155" s="158"/>
      <c r="M155" s="237"/>
    </row>
    <row r="156" spans="1:13" ht="15.75" x14ac:dyDescent="0.2">
      <c r="A156" s="340"/>
      <c r="B156" s="343"/>
      <c r="C156" s="346"/>
      <c r="D156" s="346"/>
      <c r="E156" s="317"/>
      <c r="F156" s="123" t="s">
        <v>157</v>
      </c>
      <c r="G156" s="105">
        <v>0</v>
      </c>
      <c r="H156" s="119" t="s">
        <v>23</v>
      </c>
      <c r="I156" s="120" t="s">
        <v>313</v>
      </c>
      <c r="J156" s="113">
        <v>42461</v>
      </c>
      <c r="K156" s="106" t="s">
        <v>40</v>
      </c>
      <c r="L156" s="158"/>
      <c r="M156" s="237"/>
    </row>
    <row r="157" spans="1:13" ht="15.75" x14ac:dyDescent="0.2">
      <c r="A157" s="340"/>
      <c r="B157" s="343"/>
      <c r="C157" s="346"/>
      <c r="D157" s="346"/>
      <c r="E157" s="317"/>
      <c r="F157" s="123" t="s">
        <v>155</v>
      </c>
      <c r="G157" s="105">
        <v>0</v>
      </c>
      <c r="H157" s="119" t="s">
        <v>23</v>
      </c>
      <c r="I157" s="120" t="s">
        <v>313</v>
      </c>
      <c r="J157" s="113">
        <v>42491</v>
      </c>
      <c r="K157" s="106" t="s">
        <v>40</v>
      </c>
      <c r="L157" s="158"/>
      <c r="M157" s="237"/>
    </row>
    <row r="158" spans="1:13" ht="15.75" x14ac:dyDescent="0.2">
      <c r="A158" s="340"/>
      <c r="B158" s="343"/>
      <c r="C158" s="346"/>
      <c r="D158" s="346"/>
      <c r="E158" s="317"/>
      <c r="F158" s="124" t="s">
        <v>156</v>
      </c>
      <c r="G158" s="105">
        <v>0</v>
      </c>
      <c r="H158" s="119" t="s">
        <v>23</v>
      </c>
      <c r="I158" s="120" t="s">
        <v>313</v>
      </c>
      <c r="J158" s="113">
        <v>42583</v>
      </c>
      <c r="K158" s="106" t="s">
        <v>40</v>
      </c>
      <c r="L158" s="162"/>
      <c r="M158" s="264"/>
    </row>
    <row r="159" spans="1:13" ht="15.75" x14ac:dyDescent="0.2">
      <c r="A159" s="340"/>
      <c r="B159" s="343"/>
      <c r="C159" s="346"/>
      <c r="D159" s="346"/>
      <c r="E159" s="317"/>
      <c r="F159" s="123" t="s">
        <v>329</v>
      </c>
      <c r="G159" s="105">
        <v>0</v>
      </c>
      <c r="H159" s="119" t="s">
        <v>23</v>
      </c>
      <c r="I159" s="120" t="s">
        <v>313</v>
      </c>
      <c r="J159" s="113">
        <v>42795</v>
      </c>
      <c r="K159" s="106" t="s">
        <v>40</v>
      </c>
      <c r="L159" s="162"/>
      <c r="M159" s="264"/>
    </row>
    <row r="160" spans="1:13" ht="51.75" thickBot="1" x14ac:dyDescent="0.25">
      <c r="A160" s="341"/>
      <c r="B160" s="344"/>
      <c r="C160" s="347"/>
      <c r="D160" s="347"/>
      <c r="E160" s="318"/>
      <c r="F160" s="130" t="s">
        <v>375</v>
      </c>
      <c r="G160" s="131">
        <v>537</v>
      </c>
      <c r="H160" s="132" t="s">
        <v>23</v>
      </c>
      <c r="I160" s="133" t="s">
        <v>22</v>
      </c>
      <c r="J160" s="134">
        <v>42948</v>
      </c>
      <c r="K160" s="135" t="s">
        <v>41</v>
      </c>
      <c r="L160" s="163">
        <v>43435</v>
      </c>
      <c r="M160" s="255" t="s">
        <v>442</v>
      </c>
    </row>
    <row r="161" spans="1:16" ht="141" thickBot="1" x14ac:dyDescent="0.25">
      <c r="A161" s="223">
        <v>1</v>
      </c>
      <c r="B161" s="224" t="s">
        <v>364</v>
      </c>
      <c r="C161" s="225">
        <v>8</v>
      </c>
      <c r="D161" s="225">
        <v>6</v>
      </c>
      <c r="E161" s="236" t="s">
        <v>363</v>
      </c>
      <c r="F161" s="226" t="s">
        <v>362</v>
      </c>
      <c r="G161" s="227">
        <v>0</v>
      </c>
      <c r="H161" s="228" t="s">
        <v>15</v>
      </c>
      <c r="I161" s="229" t="s">
        <v>313</v>
      </c>
      <c r="J161" s="230">
        <v>43070</v>
      </c>
      <c r="K161" s="283" t="s">
        <v>41</v>
      </c>
      <c r="L161" s="231">
        <v>43435</v>
      </c>
      <c r="M161" s="265" t="s">
        <v>421</v>
      </c>
      <c r="P161" s="16" t="s">
        <v>409</v>
      </c>
    </row>
    <row r="162" spans="1:16" x14ac:dyDescent="0.25">
      <c r="A162" s="27"/>
      <c r="B162" s="27"/>
      <c r="C162" s="27"/>
      <c r="D162" s="27"/>
      <c r="E162" s="125"/>
    </row>
    <row r="163" spans="1:16" x14ac:dyDescent="0.25">
      <c r="A163" s="27"/>
      <c r="B163" s="27"/>
      <c r="C163" s="27"/>
      <c r="D163" s="27"/>
      <c r="E163" s="125"/>
    </row>
    <row r="164" spans="1:16" ht="15.75" x14ac:dyDescent="0.2">
      <c r="F164" s="25"/>
      <c r="G164" s="24"/>
      <c r="H164" s="28"/>
      <c r="I164" s="29"/>
      <c r="J164" s="26"/>
      <c r="K164" s="21"/>
      <c r="L164" s="26"/>
      <c r="M164" s="26"/>
    </row>
    <row r="165" spans="1:16" ht="15.75" x14ac:dyDescent="0.2">
      <c r="F165" s="25"/>
      <c r="G165" s="24"/>
      <c r="H165" s="28"/>
      <c r="I165" s="29"/>
      <c r="J165" s="26"/>
      <c r="K165" s="21"/>
      <c r="L165" s="26"/>
      <c r="M165" s="26"/>
    </row>
    <row r="166" spans="1:16" ht="12.75" x14ac:dyDescent="0.2">
      <c r="F166" s="25"/>
      <c r="G166" s="24"/>
      <c r="H166" s="25"/>
      <c r="I166" s="23"/>
      <c r="J166" s="26"/>
      <c r="K166" s="21"/>
      <c r="L166" s="26"/>
      <c r="M166" s="26"/>
    </row>
    <row r="167" spans="1:16" ht="12.75" x14ac:dyDescent="0.2">
      <c r="F167" s="25"/>
      <c r="G167" s="24"/>
      <c r="H167" s="25"/>
      <c r="I167" s="23"/>
      <c r="J167" s="26"/>
      <c r="K167" s="21"/>
      <c r="L167" s="26"/>
      <c r="M167" s="26"/>
    </row>
    <row r="168" spans="1:16" ht="12.75" x14ac:dyDescent="0.2">
      <c r="F168" s="25"/>
      <c r="G168" s="24"/>
      <c r="H168" s="25"/>
      <c r="I168" s="23"/>
      <c r="J168" s="26"/>
      <c r="K168" s="21"/>
      <c r="L168" s="26"/>
      <c r="M168" s="26"/>
    </row>
    <row r="169" spans="1:16" ht="12.75" x14ac:dyDescent="0.2">
      <c r="F169" s="25"/>
      <c r="G169" s="24"/>
      <c r="H169" s="25"/>
      <c r="I169" s="23"/>
      <c r="J169" s="26"/>
      <c r="K169" s="21"/>
      <c r="L169" s="26"/>
      <c r="M169" s="26"/>
    </row>
    <row r="170" spans="1:16" ht="12.75" x14ac:dyDescent="0.2">
      <c r="F170" s="25"/>
      <c r="G170" s="24"/>
      <c r="H170" s="25"/>
      <c r="I170" s="23"/>
      <c r="J170" s="26"/>
      <c r="K170" s="21"/>
      <c r="L170" s="26"/>
      <c r="M170" s="26"/>
    </row>
    <row r="171" spans="1:16" ht="12.75" x14ac:dyDescent="0.2">
      <c r="F171" s="25"/>
      <c r="G171" s="24"/>
      <c r="H171" s="25"/>
      <c r="I171" s="23"/>
      <c r="J171" s="26"/>
      <c r="K171" s="21"/>
      <c r="L171" s="26"/>
      <c r="M171" s="26"/>
    </row>
    <row r="172" spans="1:16" ht="12.75" x14ac:dyDescent="0.2">
      <c r="F172" s="25"/>
      <c r="G172" s="24"/>
      <c r="H172" s="25"/>
      <c r="I172" s="23"/>
      <c r="J172" s="26"/>
      <c r="K172" s="21"/>
      <c r="L172" s="26"/>
      <c r="M172" s="26"/>
    </row>
    <row r="173" spans="1:16" ht="12.75" x14ac:dyDescent="0.2">
      <c r="F173" s="25"/>
      <c r="G173" s="24"/>
      <c r="H173" s="25"/>
      <c r="I173" s="23"/>
      <c r="J173" s="26"/>
      <c r="K173" s="21"/>
      <c r="L173" s="26"/>
      <c r="M173" s="26"/>
    </row>
    <row r="174" spans="1:16" ht="12.75" x14ac:dyDescent="0.2">
      <c r="F174" s="25"/>
      <c r="G174" s="24"/>
      <c r="H174" s="25"/>
      <c r="I174" s="23"/>
      <c r="J174" s="26"/>
      <c r="K174" s="21"/>
      <c r="L174" s="26"/>
      <c r="M174" s="26"/>
    </row>
  </sheetData>
  <sheetProtection sort="0" autoFilter="0"/>
  <autoFilter ref="A1:L161"/>
  <mergeCells count="55">
    <mergeCell ref="E154:E160"/>
    <mergeCell ref="A129:A131"/>
    <mergeCell ref="B129:B131"/>
    <mergeCell ref="C129:C131"/>
    <mergeCell ref="D129:D131"/>
    <mergeCell ref="A154:A160"/>
    <mergeCell ref="B154:B160"/>
    <mergeCell ref="C154:C160"/>
    <mergeCell ref="D154:D160"/>
    <mergeCell ref="E129:E131"/>
    <mergeCell ref="E132:E144"/>
    <mergeCell ref="A145:A146"/>
    <mergeCell ref="A147:A153"/>
    <mergeCell ref="B145:B146"/>
    <mergeCell ref="C145:C146"/>
    <mergeCell ref="D145:D146"/>
    <mergeCell ref="E123:E128"/>
    <mergeCell ref="A123:A128"/>
    <mergeCell ref="B68:B89"/>
    <mergeCell ref="C68:C89"/>
    <mergeCell ref="D68:D89"/>
    <mergeCell ref="B90:B122"/>
    <mergeCell ref="C90:C122"/>
    <mergeCell ref="D90:D122"/>
    <mergeCell ref="C123:C128"/>
    <mergeCell ref="D123:D128"/>
    <mergeCell ref="E68:E89"/>
    <mergeCell ref="E90:E122"/>
    <mergeCell ref="B123:B128"/>
    <mergeCell ref="E2:E23"/>
    <mergeCell ref="B45:B67"/>
    <mergeCell ref="C45:C67"/>
    <mergeCell ref="D45:D67"/>
    <mergeCell ref="E45:E67"/>
    <mergeCell ref="B2:B23"/>
    <mergeCell ref="C2:C23"/>
    <mergeCell ref="D2:D23"/>
    <mergeCell ref="B24:B44"/>
    <mergeCell ref="C24:C44"/>
    <mergeCell ref="D24:D44"/>
    <mergeCell ref="E24:E44"/>
    <mergeCell ref="E145:E146"/>
    <mergeCell ref="B147:B153"/>
    <mergeCell ref="C147:C153"/>
    <mergeCell ref="D147:D153"/>
    <mergeCell ref="E147:E153"/>
    <mergeCell ref="A132:A144"/>
    <mergeCell ref="B132:B144"/>
    <mergeCell ref="C132:C144"/>
    <mergeCell ref="D132:D144"/>
    <mergeCell ref="A2:A23"/>
    <mergeCell ref="A24:A44"/>
    <mergeCell ref="A45:A67"/>
    <mergeCell ref="A68:A89"/>
    <mergeCell ref="A90:A122"/>
  </mergeCells>
  <conditionalFormatting sqref="K162:K163">
    <cfRule type="containsText" dxfId="139" priority="318" operator="containsText" text="Nový">
      <formula>NOT(ISERROR(SEARCH("Nový",K162)))</formula>
    </cfRule>
    <cfRule type="containsText" dxfId="138" priority="319" operator="containsText" text="Zrušený">
      <formula>NOT(ISERROR(SEARCH("Zrušený",K162)))</formula>
    </cfRule>
    <cfRule type="containsText" dxfId="137" priority="320" operator="containsText" text="Nevykonaný">
      <formula>NOT(ISERROR(SEARCH("Nevykonaný",K162)))</formula>
    </cfRule>
    <cfRule type="containsText" dxfId="136" priority="321" operator="containsText" text="Prieb. Plnený">
      <formula>NOT(ISERROR(SEARCH("Prieb. Plnený",K162)))</formula>
    </cfRule>
    <cfRule type="containsText" dxfId="135" priority="322" operator="containsText" text="Splnený">
      <formula>NOT(ISERROR(SEARCH("Splnený",K162)))</formula>
    </cfRule>
  </conditionalFormatting>
  <conditionalFormatting sqref="K55:K56">
    <cfRule type="containsText" dxfId="134" priority="141" operator="containsText" text="Nový">
      <formula>NOT(ISERROR(SEARCH("Nový",K55)))</formula>
    </cfRule>
    <cfRule type="containsText" dxfId="133" priority="142" operator="containsText" text="Zrušený">
      <formula>NOT(ISERROR(SEARCH("Zrušený",K55)))</formula>
    </cfRule>
    <cfRule type="containsText" dxfId="132" priority="143" operator="containsText" text="Nevykonaný">
      <formula>NOT(ISERROR(SEARCH("Nevykonaný",K55)))</formula>
    </cfRule>
    <cfRule type="containsText" dxfId="131" priority="144" operator="containsText" text="Prieb. Plnený">
      <formula>NOT(ISERROR(SEARCH("Prieb. Plnený",K55)))</formula>
    </cfRule>
    <cfRule type="containsText" dxfId="130" priority="145" operator="containsText" text="Splnený">
      <formula>NOT(ISERROR(SEARCH("Splnený",K55)))</formula>
    </cfRule>
  </conditionalFormatting>
  <conditionalFormatting sqref="K45:K54">
    <cfRule type="containsText" dxfId="129" priority="126" operator="containsText" text="Nový">
      <formula>NOT(ISERROR(SEARCH("Nový",K45)))</formula>
    </cfRule>
    <cfRule type="containsText" dxfId="128" priority="127" operator="containsText" text="Zrušený">
      <formula>NOT(ISERROR(SEARCH("Zrušený",K45)))</formula>
    </cfRule>
    <cfRule type="containsText" dxfId="127" priority="128" operator="containsText" text="Nevykonaný">
      <formula>NOT(ISERROR(SEARCH("Nevykonaný",K45)))</formula>
    </cfRule>
    <cfRule type="containsText" dxfId="126" priority="129" operator="containsText" text="Prieb. Plnený">
      <formula>NOT(ISERROR(SEARCH("Prieb. Plnený",K45)))</formula>
    </cfRule>
    <cfRule type="containsText" dxfId="125" priority="130" operator="containsText" text="Splnený">
      <formula>NOT(ISERROR(SEARCH("Splnený",K45)))</formula>
    </cfRule>
  </conditionalFormatting>
  <conditionalFormatting sqref="K59">
    <cfRule type="containsText" dxfId="124" priority="121" operator="containsText" text="Nový">
      <formula>NOT(ISERROR(SEARCH("Nový",K59)))</formula>
    </cfRule>
    <cfRule type="containsText" dxfId="123" priority="122" operator="containsText" text="Zrušený">
      <formula>NOT(ISERROR(SEARCH("Zrušený",K59)))</formula>
    </cfRule>
    <cfRule type="containsText" dxfId="122" priority="123" operator="containsText" text="Nevykonaný">
      <formula>NOT(ISERROR(SEARCH("Nevykonaný",K59)))</formula>
    </cfRule>
    <cfRule type="containsText" dxfId="121" priority="124" operator="containsText" text="Prieb. Plnený">
      <formula>NOT(ISERROR(SEARCH("Prieb. Plnený",K59)))</formula>
    </cfRule>
    <cfRule type="containsText" dxfId="120" priority="125" operator="containsText" text="Splnený">
      <formula>NOT(ISERROR(SEARCH("Splnený",K59)))</formula>
    </cfRule>
  </conditionalFormatting>
  <conditionalFormatting sqref="K14:K23">
    <cfRule type="containsText" dxfId="119" priority="101" operator="containsText" text="Nový">
      <formula>NOT(ISERROR(SEARCH("Nový",K14)))</formula>
    </cfRule>
    <cfRule type="containsText" dxfId="118" priority="102" operator="containsText" text="Zrušený">
      <formula>NOT(ISERROR(SEARCH("Zrušený",K14)))</formula>
    </cfRule>
    <cfRule type="containsText" dxfId="117" priority="103" operator="containsText" text="Nevykonaný">
      <formula>NOT(ISERROR(SEARCH("Nevykonaný",K14)))</formula>
    </cfRule>
    <cfRule type="containsText" dxfId="116" priority="104" operator="containsText" text="Prieb. Plnený">
      <formula>NOT(ISERROR(SEARCH("Prieb. Plnený",K14)))</formula>
    </cfRule>
    <cfRule type="containsText" dxfId="115" priority="105" operator="containsText" text="Splnený">
      <formula>NOT(ISERROR(SEARCH("Splnený",K14)))</formula>
    </cfRule>
  </conditionalFormatting>
  <conditionalFormatting sqref="K34">
    <cfRule type="containsText" dxfId="114" priority="96" operator="containsText" text="Nový">
      <formula>NOT(ISERROR(SEARCH("Nový",K34)))</formula>
    </cfRule>
    <cfRule type="containsText" dxfId="113" priority="97" operator="containsText" text="Zrušený">
      <formula>NOT(ISERROR(SEARCH("Zrušený",K34)))</formula>
    </cfRule>
    <cfRule type="containsText" dxfId="112" priority="98" operator="containsText" text="Nevykonaný">
      <formula>NOT(ISERROR(SEARCH("Nevykonaný",K34)))</formula>
    </cfRule>
    <cfRule type="containsText" dxfId="111" priority="99" operator="containsText" text="Prieb. Plnený">
      <formula>NOT(ISERROR(SEARCH("Prieb. Plnený",K34)))</formula>
    </cfRule>
    <cfRule type="containsText" dxfId="110" priority="100" operator="containsText" text="Splnený">
      <formula>NOT(ISERROR(SEARCH("Splnený",K34)))</formula>
    </cfRule>
  </conditionalFormatting>
  <conditionalFormatting sqref="K35">
    <cfRule type="containsText" dxfId="109" priority="91" operator="containsText" text="Nový">
      <formula>NOT(ISERROR(SEARCH("Nový",K35)))</formula>
    </cfRule>
    <cfRule type="containsText" dxfId="108" priority="92" operator="containsText" text="Zrušený">
      <formula>NOT(ISERROR(SEARCH("Zrušený",K35)))</formula>
    </cfRule>
    <cfRule type="containsText" dxfId="107" priority="93" operator="containsText" text="Nevykonaný">
      <formula>NOT(ISERROR(SEARCH("Nevykonaný",K35)))</formula>
    </cfRule>
    <cfRule type="containsText" dxfId="106" priority="94" operator="containsText" text="Prieb. Plnený">
      <formula>NOT(ISERROR(SEARCH("Prieb. Plnený",K35)))</formula>
    </cfRule>
    <cfRule type="containsText" dxfId="105" priority="95" operator="containsText" text="Splnený">
      <formula>NOT(ISERROR(SEARCH("Splnený",K35)))</formula>
    </cfRule>
  </conditionalFormatting>
  <conditionalFormatting sqref="K37:K44">
    <cfRule type="containsText" dxfId="104" priority="86" operator="containsText" text="Nový">
      <formula>NOT(ISERROR(SEARCH("Nový",K37)))</formula>
    </cfRule>
    <cfRule type="containsText" dxfId="103" priority="87" operator="containsText" text="Zrušený">
      <formula>NOT(ISERROR(SEARCH("Zrušený",K37)))</formula>
    </cfRule>
    <cfRule type="containsText" dxfId="102" priority="88" operator="containsText" text="Nevykonaný">
      <formula>NOT(ISERROR(SEARCH("Nevykonaný",K37)))</formula>
    </cfRule>
    <cfRule type="containsText" dxfId="101" priority="89" operator="containsText" text="Prieb. Plnený">
      <formula>NOT(ISERROR(SEARCH("Prieb. Plnený",K37)))</formula>
    </cfRule>
    <cfRule type="containsText" dxfId="100" priority="90" operator="containsText" text="Splnený">
      <formula>NOT(ISERROR(SEARCH("Splnený",K37)))</formula>
    </cfRule>
  </conditionalFormatting>
  <conditionalFormatting sqref="K57">
    <cfRule type="containsText" dxfId="99" priority="81" operator="containsText" text="Nový">
      <formula>NOT(ISERROR(SEARCH("Nový",K57)))</formula>
    </cfRule>
    <cfRule type="containsText" dxfId="98" priority="82" operator="containsText" text="Zrušený">
      <formula>NOT(ISERROR(SEARCH("Zrušený",K57)))</formula>
    </cfRule>
    <cfRule type="containsText" dxfId="97" priority="83" operator="containsText" text="Nevykonaný">
      <formula>NOT(ISERROR(SEARCH("Nevykonaný",K57)))</formula>
    </cfRule>
    <cfRule type="containsText" dxfId="96" priority="84" operator="containsText" text="Prieb. Plnený">
      <formula>NOT(ISERROR(SEARCH("Prieb. Plnený",K57)))</formula>
    </cfRule>
    <cfRule type="containsText" dxfId="95" priority="85" operator="containsText" text="Splnený">
      <formula>NOT(ISERROR(SEARCH("Splnený",K57)))</formula>
    </cfRule>
  </conditionalFormatting>
  <conditionalFormatting sqref="K58">
    <cfRule type="containsText" dxfId="94" priority="76" operator="containsText" text="Nový">
      <formula>NOT(ISERROR(SEARCH("Nový",K58)))</formula>
    </cfRule>
    <cfRule type="containsText" dxfId="93" priority="77" operator="containsText" text="Zrušený">
      <formula>NOT(ISERROR(SEARCH("Zrušený",K58)))</formula>
    </cfRule>
    <cfRule type="containsText" dxfId="92" priority="78" operator="containsText" text="Nevykonaný">
      <formula>NOT(ISERROR(SEARCH("Nevykonaný",K58)))</formula>
    </cfRule>
    <cfRule type="containsText" dxfId="91" priority="79" operator="containsText" text="Prieb. Plnený">
      <formula>NOT(ISERROR(SEARCH("Prieb. Plnený",K58)))</formula>
    </cfRule>
    <cfRule type="containsText" dxfId="90" priority="80" operator="containsText" text="Splnený">
      <formula>NOT(ISERROR(SEARCH("Splnený",K58)))</formula>
    </cfRule>
  </conditionalFormatting>
  <conditionalFormatting sqref="K60:K67">
    <cfRule type="containsText" dxfId="89" priority="71" operator="containsText" text="Nový">
      <formula>NOT(ISERROR(SEARCH("Nový",K60)))</formula>
    </cfRule>
    <cfRule type="containsText" dxfId="88" priority="72" operator="containsText" text="Zrušený">
      <formula>NOT(ISERROR(SEARCH("Zrušený",K60)))</formula>
    </cfRule>
    <cfRule type="containsText" dxfId="87" priority="73" operator="containsText" text="Nevykonaný">
      <formula>NOT(ISERROR(SEARCH("Nevykonaný",K60)))</formula>
    </cfRule>
    <cfRule type="containsText" dxfId="86" priority="74" operator="containsText" text="Prieb. Plnený">
      <formula>NOT(ISERROR(SEARCH("Prieb. Plnený",K60)))</formula>
    </cfRule>
    <cfRule type="containsText" dxfId="85" priority="75" operator="containsText" text="Splnený">
      <formula>NOT(ISERROR(SEARCH("Splnený",K60)))</formula>
    </cfRule>
  </conditionalFormatting>
  <conditionalFormatting sqref="K79">
    <cfRule type="containsText" dxfId="84" priority="66" operator="containsText" text="Nový">
      <formula>NOT(ISERROR(SEARCH("Nový",K79)))</formula>
    </cfRule>
    <cfRule type="containsText" dxfId="83" priority="67" operator="containsText" text="Zrušený">
      <formula>NOT(ISERROR(SEARCH("Zrušený",K79)))</formula>
    </cfRule>
    <cfRule type="containsText" dxfId="82" priority="68" operator="containsText" text="Nevykonaný">
      <formula>NOT(ISERROR(SEARCH("Nevykonaný",K79)))</formula>
    </cfRule>
    <cfRule type="containsText" dxfId="81" priority="69" operator="containsText" text="Prieb. Plnený">
      <formula>NOT(ISERROR(SEARCH("Prieb. Plnený",K79)))</formula>
    </cfRule>
    <cfRule type="containsText" dxfId="80" priority="70" operator="containsText" text="Splnený">
      <formula>NOT(ISERROR(SEARCH("Splnený",K79)))</formula>
    </cfRule>
  </conditionalFormatting>
  <conditionalFormatting sqref="K80">
    <cfRule type="containsText" dxfId="79" priority="61" operator="containsText" text="Nový">
      <formula>NOT(ISERROR(SEARCH("Nový",K80)))</formula>
    </cfRule>
    <cfRule type="containsText" dxfId="78" priority="62" operator="containsText" text="Zrušený">
      <formula>NOT(ISERROR(SEARCH("Zrušený",K80)))</formula>
    </cfRule>
    <cfRule type="containsText" dxfId="77" priority="63" operator="containsText" text="Nevykonaný">
      <formula>NOT(ISERROR(SEARCH("Nevykonaný",K80)))</formula>
    </cfRule>
    <cfRule type="containsText" dxfId="76" priority="64" operator="containsText" text="Prieb. Plnený">
      <formula>NOT(ISERROR(SEARCH("Prieb. Plnený",K80)))</formula>
    </cfRule>
    <cfRule type="containsText" dxfId="75" priority="65" operator="containsText" text="Splnený">
      <formula>NOT(ISERROR(SEARCH("Splnený",K80)))</formula>
    </cfRule>
  </conditionalFormatting>
  <conditionalFormatting sqref="K82:K89">
    <cfRule type="containsText" dxfId="74" priority="56" operator="containsText" text="Nový">
      <formula>NOT(ISERROR(SEARCH("Nový",K82)))</formula>
    </cfRule>
    <cfRule type="containsText" dxfId="73" priority="57" operator="containsText" text="Zrušený">
      <formula>NOT(ISERROR(SEARCH("Zrušený",K82)))</formula>
    </cfRule>
    <cfRule type="containsText" dxfId="72" priority="58" operator="containsText" text="Nevykonaný">
      <formula>NOT(ISERROR(SEARCH("Nevykonaný",K82)))</formula>
    </cfRule>
    <cfRule type="containsText" dxfId="71" priority="59" operator="containsText" text="Prieb. Plnený">
      <formula>NOT(ISERROR(SEARCH("Prieb. Plnený",K82)))</formula>
    </cfRule>
    <cfRule type="containsText" dxfId="70" priority="60" operator="containsText" text="Splnený">
      <formula>NOT(ISERROR(SEARCH("Splnený",K82)))</formula>
    </cfRule>
  </conditionalFormatting>
  <conditionalFormatting sqref="K95">
    <cfRule type="containsText" dxfId="69" priority="51" operator="containsText" text="Nový">
      <formula>NOT(ISERROR(SEARCH("Nový",K95)))</formula>
    </cfRule>
    <cfRule type="containsText" dxfId="68" priority="52" operator="containsText" text="Zrušený">
      <formula>NOT(ISERROR(SEARCH("Zrušený",K95)))</formula>
    </cfRule>
    <cfRule type="containsText" dxfId="67" priority="53" operator="containsText" text="Nevykonaný">
      <formula>NOT(ISERROR(SEARCH("Nevykonaný",K95)))</formula>
    </cfRule>
    <cfRule type="containsText" dxfId="66" priority="54" operator="containsText" text="Prieb. Plnený">
      <formula>NOT(ISERROR(SEARCH("Prieb. Plnený",K95)))</formula>
    </cfRule>
    <cfRule type="containsText" dxfId="65" priority="55" operator="containsText" text="Splnený">
      <formula>NOT(ISERROR(SEARCH("Splnený",K95)))</formula>
    </cfRule>
  </conditionalFormatting>
  <conditionalFormatting sqref="K96:K104">
    <cfRule type="containsText" dxfId="64" priority="46" operator="containsText" text="Nový">
      <formula>NOT(ISERROR(SEARCH("Nový",K96)))</formula>
    </cfRule>
    <cfRule type="containsText" dxfId="63" priority="47" operator="containsText" text="Zrušený">
      <formula>NOT(ISERROR(SEARCH("Zrušený",K96)))</formula>
    </cfRule>
    <cfRule type="containsText" dxfId="62" priority="48" operator="containsText" text="Nevykonaný">
      <formula>NOT(ISERROR(SEARCH("Nevykonaný",K96)))</formula>
    </cfRule>
    <cfRule type="containsText" dxfId="61" priority="49" operator="containsText" text="Prieb. Plnený">
      <formula>NOT(ISERROR(SEARCH("Prieb. Plnený",K96)))</formula>
    </cfRule>
    <cfRule type="containsText" dxfId="60" priority="50" operator="containsText" text="Splnený">
      <formula>NOT(ISERROR(SEARCH("Splnený",K96)))</formula>
    </cfRule>
  </conditionalFormatting>
  <conditionalFormatting sqref="K107:K108">
    <cfRule type="containsText" dxfId="59" priority="41" operator="containsText" text="Nový">
      <formula>NOT(ISERROR(SEARCH("Nový",K107)))</formula>
    </cfRule>
    <cfRule type="containsText" dxfId="58" priority="42" operator="containsText" text="Zrušený">
      <formula>NOT(ISERROR(SEARCH("Zrušený",K107)))</formula>
    </cfRule>
    <cfRule type="containsText" dxfId="57" priority="43" operator="containsText" text="Nevykonaný">
      <formula>NOT(ISERROR(SEARCH("Nevykonaný",K107)))</formula>
    </cfRule>
    <cfRule type="containsText" dxfId="56" priority="44" operator="containsText" text="Prieb. Plnený">
      <formula>NOT(ISERROR(SEARCH("Prieb. Plnený",K107)))</formula>
    </cfRule>
    <cfRule type="containsText" dxfId="55" priority="45" operator="containsText" text="Splnený">
      <formula>NOT(ISERROR(SEARCH("Splnený",K107)))</formula>
    </cfRule>
  </conditionalFormatting>
  <conditionalFormatting sqref="K114:K122">
    <cfRule type="containsText" dxfId="54" priority="36" operator="containsText" text="Nový">
      <formula>NOT(ISERROR(SEARCH("Nový",K114)))</formula>
    </cfRule>
    <cfRule type="containsText" dxfId="53" priority="37" operator="containsText" text="Zrušený">
      <formula>NOT(ISERROR(SEARCH("Zrušený",K114)))</formula>
    </cfRule>
    <cfRule type="containsText" dxfId="52" priority="38" operator="containsText" text="Nevykonaný">
      <formula>NOT(ISERROR(SEARCH("Nevykonaný",K114)))</formula>
    </cfRule>
    <cfRule type="containsText" dxfId="51" priority="39" operator="containsText" text="Prieb. Plnený">
      <formula>NOT(ISERROR(SEARCH("Prieb. Plnený",K114)))</formula>
    </cfRule>
    <cfRule type="containsText" dxfId="50" priority="40" operator="containsText" text="Splnený">
      <formula>NOT(ISERROR(SEARCH("Splnený",K114)))</formula>
    </cfRule>
  </conditionalFormatting>
  <conditionalFormatting sqref="K129:K130">
    <cfRule type="containsText" dxfId="49" priority="31" operator="containsText" text="Nový">
      <formula>NOT(ISERROR(SEARCH("Nový",K129)))</formula>
    </cfRule>
    <cfRule type="containsText" dxfId="48" priority="32" operator="containsText" text="Zrušený">
      <formula>NOT(ISERROR(SEARCH("Zrušený",K129)))</formula>
    </cfRule>
    <cfRule type="containsText" dxfId="47" priority="33" operator="containsText" text="Nevykonaný">
      <formula>NOT(ISERROR(SEARCH("Nevykonaný",K129)))</formula>
    </cfRule>
    <cfRule type="containsText" dxfId="46" priority="34" operator="containsText" text="Prieb. Plnený">
      <formula>NOT(ISERROR(SEARCH("Prieb. Plnený",K129)))</formula>
    </cfRule>
    <cfRule type="containsText" dxfId="45" priority="35" operator="containsText" text="Splnený">
      <formula>NOT(ISERROR(SEARCH("Splnený",K129)))</formula>
    </cfRule>
  </conditionalFormatting>
  <conditionalFormatting sqref="K131">
    <cfRule type="containsText" dxfId="44" priority="26" operator="containsText" text="Nový">
      <formula>NOT(ISERROR(SEARCH("Nový",K131)))</formula>
    </cfRule>
    <cfRule type="containsText" dxfId="43" priority="27" operator="containsText" text="Zrušený">
      <formula>NOT(ISERROR(SEARCH("Zrušený",K131)))</formula>
    </cfRule>
    <cfRule type="containsText" dxfId="42" priority="28" operator="containsText" text="Nevykonaný">
      <formula>NOT(ISERROR(SEARCH("Nevykonaný",K131)))</formula>
    </cfRule>
    <cfRule type="containsText" dxfId="41" priority="29" operator="containsText" text="Prieb. Plnený">
      <formula>NOT(ISERROR(SEARCH("Prieb. Plnený",K131)))</formula>
    </cfRule>
    <cfRule type="containsText" dxfId="40" priority="30" operator="containsText" text="Splnený">
      <formula>NOT(ISERROR(SEARCH("Splnený",K131)))</formula>
    </cfRule>
  </conditionalFormatting>
  <conditionalFormatting sqref="K136:K144">
    <cfRule type="containsText" dxfId="39" priority="21" operator="containsText" text="Nový">
      <formula>NOT(ISERROR(SEARCH("Nový",K136)))</formula>
    </cfRule>
    <cfRule type="containsText" dxfId="38" priority="22" operator="containsText" text="Zrušený">
      <formula>NOT(ISERROR(SEARCH("Zrušený",K136)))</formula>
    </cfRule>
    <cfRule type="containsText" dxfId="37" priority="23" operator="containsText" text="Nevykonaný">
      <formula>NOT(ISERROR(SEARCH("Nevykonaný",K136)))</formula>
    </cfRule>
    <cfRule type="containsText" dxfId="36" priority="24" operator="containsText" text="Prieb. Plnený">
      <formula>NOT(ISERROR(SEARCH("Prieb. Plnený",K136)))</formula>
    </cfRule>
    <cfRule type="containsText" dxfId="35" priority="25" operator="containsText" text="Splnený">
      <formula>NOT(ISERROR(SEARCH("Splnený",K136)))</formula>
    </cfRule>
  </conditionalFormatting>
  <conditionalFormatting sqref="K146">
    <cfRule type="containsText" dxfId="34" priority="16" operator="containsText" text="Nový">
      <formula>NOT(ISERROR(SEARCH("Nový",K146)))</formula>
    </cfRule>
    <cfRule type="containsText" dxfId="33" priority="17" operator="containsText" text="Zrušený">
      <formula>NOT(ISERROR(SEARCH("Zrušený",K146)))</formula>
    </cfRule>
    <cfRule type="containsText" dxfId="32" priority="18" operator="containsText" text="Nevykonaný">
      <formula>NOT(ISERROR(SEARCH("Nevykonaný",K146)))</formula>
    </cfRule>
    <cfRule type="containsText" dxfId="31" priority="19" operator="containsText" text="Prieb. Plnený">
      <formula>NOT(ISERROR(SEARCH("Prieb. Plnený",K146)))</formula>
    </cfRule>
    <cfRule type="containsText" dxfId="30" priority="20" operator="containsText" text="Splnený">
      <formula>NOT(ISERROR(SEARCH("Splnený",K146)))</formula>
    </cfRule>
  </conditionalFormatting>
  <conditionalFormatting sqref="K150:K153">
    <cfRule type="containsText" dxfId="29" priority="11" operator="containsText" text="Nový">
      <formula>NOT(ISERROR(SEARCH("Nový",K150)))</formula>
    </cfRule>
    <cfRule type="containsText" dxfId="28" priority="12" operator="containsText" text="Zrušený">
      <formula>NOT(ISERROR(SEARCH("Zrušený",K150)))</formula>
    </cfRule>
    <cfRule type="containsText" dxfId="27" priority="13" operator="containsText" text="Nevykonaný">
      <formula>NOT(ISERROR(SEARCH("Nevykonaný",K150)))</formula>
    </cfRule>
    <cfRule type="containsText" dxfId="26" priority="14" operator="containsText" text="Prieb. Plnený">
      <formula>NOT(ISERROR(SEARCH("Prieb. Plnený",K150)))</formula>
    </cfRule>
    <cfRule type="containsText" dxfId="25" priority="15" operator="containsText" text="Splnený">
      <formula>NOT(ISERROR(SEARCH("Splnený",K150)))</formula>
    </cfRule>
  </conditionalFormatting>
  <conditionalFormatting sqref="K161">
    <cfRule type="containsText" dxfId="24" priority="6" operator="containsText" text="Nový">
      <formula>NOT(ISERROR(SEARCH("Nový",K161)))</formula>
    </cfRule>
    <cfRule type="containsText" dxfId="23" priority="7" operator="containsText" text="Zrušený">
      <formula>NOT(ISERROR(SEARCH("Zrušený",K161)))</formula>
    </cfRule>
    <cfRule type="containsText" dxfId="22" priority="8" operator="containsText" text="Nevykonaný">
      <formula>NOT(ISERROR(SEARCH("Nevykonaný",K161)))</formula>
    </cfRule>
    <cfRule type="containsText" dxfId="21" priority="9" operator="containsText" text="Prieb. Plnený">
      <formula>NOT(ISERROR(SEARCH("Prieb. Plnený",K161)))</formula>
    </cfRule>
    <cfRule type="containsText" dxfId="20" priority="10" operator="containsText" text="Splnený">
      <formula>NOT(ISERROR(SEARCH("Splnený",K161)))</formula>
    </cfRule>
  </conditionalFormatting>
  <conditionalFormatting sqref="K160">
    <cfRule type="containsText" dxfId="19" priority="1" operator="containsText" text="Nový">
      <formula>NOT(ISERROR(SEARCH("Nový",K160)))</formula>
    </cfRule>
    <cfRule type="containsText" dxfId="18" priority="2" operator="containsText" text="Zrušený">
      <formula>NOT(ISERROR(SEARCH("Zrušený",K160)))</formula>
    </cfRule>
    <cfRule type="containsText" dxfId="17" priority="3" operator="containsText" text="Nevykonaný">
      <formula>NOT(ISERROR(SEARCH("Nevykonaný",K160)))</formula>
    </cfRule>
    <cfRule type="containsText" dxfId="16" priority="4" operator="containsText" text="Prieb. Plnený">
      <formula>NOT(ISERROR(SEARCH("Prieb. Plnený",K160)))</formula>
    </cfRule>
    <cfRule type="containsText" dxfId="15" priority="5" operator="containsText" text="Splnený">
      <formula>NOT(ISERROR(SEARCH("Splnený",K160)))</formula>
    </cfRule>
  </conditionalFormatting>
  <dataValidations count="1">
    <dataValidation type="list" allowBlank="1" showInputMessage="1" showErrorMessage="1" sqref="I162:I165">
      <formula1>$C$3:$C$26</formula1>
    </dataValidation>
  </dataValidations>
  <pageMargins left="0.25" right="0.25" top="0.75" bottom="0.75" header="0.3" footer="0.3"/>
  <pageSetup paperSize="9" scale="54" fitToHeight="0" orientation="landscape" horizontalDpi="300" verticalDpi="300" r:id="rId1"/>
  <headerFooter>
    <oddHeader>&amp;C&amp;"-,Tučné"&amp;28Odpočet za rok 2017+ k 31.12.2017 AP BSK Odbor školstva, mládeže a športu</oddHeader>
    <oddFooter>Strana &amp;P z &amp;N</oddFooter>
  </headerFooter>
  <rowBreaks count="7" manualBreakCount="7">
    <brk id="21" max="12" man="1"/>
    <brk id="42" max="12" man="1"/>
    <brk id="67" max="12" man="1"/>
    <brk id="89" max="12" man="1"/>
    <brk id="112" max="12" man="1"/>
    <brk id="131" max="12" man="1"/>
    <brk id="146" max="12" man="1"/>
  </rowBreaks>
  <extLst>
    <ext xmlns:x14="http://schemas.microsoft.com/office/spreadsheetml/2009/9/main" uri="{78C0D931-6437-407d-A8EE-F0AAD7539E65}">
      <x14:conditionalFormattings>
        <x14:conditionalFormatting xmlns:xm="http://schemas.microsoft.com/office/excel/2006/main">
          <x14:cfRule type="containsText" priority="176" operator="containsText" id="{AF3A087D-DF4F-4356-808D-CFE0FFA346DA}">
            <xm:f>NOT(ISERROR(SEARCH(Metadata!$B$5,K2)))</xm:f>
            <xm:f>Metadata!$B$5</xm:f>
            <x14:dxf>
              <font>
                <color theme="1"/>
              </font>
              <fill>
                <patternFill>
                  <bgColor rgb="FFFFFF00"/>
                </patternFill>
              </fill>
            </x14:dxf>
          </x14:cfRule>
          <x14:cfRule type="containsText" priority="177" operator="containsText" id="{90779C24-9DA9-4C47-BFE9-104662766A3C}">
            <xm:f>NOT(ISERROR(SEARCH(Metadata!$B$5,K2)))</xm:f>
            <xm:f>Metadata!$B$5</xm:f>
            <x14:dxf>
              <font>
                <color rgb="FF9C0006"/>
              </font>
            </x14:dxf>
          </x14:cfRule>
          <x14:cfRule type="containsText" priority="178" operator="containsText" id="{E8C82D9D-91BC-469C-831C-09A9178170DA}">
            <xm:f>NOT(ISERROR(SEARCH(Metadata!$B$2,K2)))</xm:f>
            <xm:f>Metadata!$B$2</xm:f>
            <x14:dxf>
              <font>
                <color rgb="FF006100"/>
              </font>
              <fill>
                <patternFill>
                  <bgColor rgb="FFC6EFCE"/>
                </patternFill>
              </fill>
            </x14:dxf>
          </x14:cfRule>
          <x14:cfRule type="containsText" priority="179" operator="containsText" id="{CD03EC8C-943F-44A1-BBF8-4AA2CAD074B1}">
            <xm:f>NOT(ISERROR(SEARCH(Metadata!$B$3,K2)))</xm:f>
            <xm:f>Metadata!$B$3</xm:f>
            <x14:dxf>
              <font>
                <color rgb="FF9C6500"/>
              </font>
              <fill>
                <patternFill>
                  <bgColor rgb="FFFFEB9C"/>
                </patternFill>
              </fill>
            </x14:dxf>
          </x14:cfRule>
          <x14:cfRule type="containsText" priority="180" operator="containsText" id="{49444BC8-2CD2-404B-9F83-8AD054BC60D9}">
            <xm:f>NOT(ISERROR(SEARCH(Metadata!$B$4,K2)))</xm:f>
            <xm:f>Metadata!$B$4</xm:f>
            <x14:dxf>
              <font>
                <color rgb="FF9C0006"/>
              </font>
              <fill>
                <patternFill>
                  <bgColor rgb="FFFFC7CE"/>
                </patternFill>
              </fill>
            </x14:dxf>
          </x14:cfRule>
          <xm:sqref>K2:K13 K69:K78 K24:K33 K36 K81 K90:K94 K105:K106 K109:K113 K123:K128 K132:K135 K145 K147:K149 K154:K159</xm:sqref>
        </x14:conditionalFormatting>
        <x14:conditionalFormatting xmlns:xm="http://schemas.microsoft.com/office/excel/2006/main">
          <x14:cfRule type="containsText" priority="106" operator="containsText" id="{2AA66ADE-A1ED-486B-A6AE-4B1BBBD7A195}">
            <xm:f>NOT(ISERROR(SEARCH(Metadata!$B$5,K68)))</xm:f>
            <xm:f>Metadata!$B$5</xm:f>
            <x14:dxf>
              <font>
                <color theme="1"/>
              </font>
              <fill>
                <patternFill>
                  <bgColor rgb="FFFFFF00"/>
                </patternFill>
              </fill>
            </x14:dxf>
          </x14:cfRule>
          <x14:cfRule type="containsText" priority="107" operator="containsText" id="{913C16F8-21CA-4113-B69A-67CACDC360A5}">
            <xm:f>NOT(ISERROR(SEARCH(Metadata!$B$5,K68)))</xm:f>
            <xm:f>Metadata!$B$5</xm:f>
            <x14:dxf>
              <font>
                <color rgb="FF9C0006"/>
              </font>
            </x14:dxf>
          </x14:cfRule>
          <x14:cfRule type="containsText" priority="108" operator="containsText" id="{5EC71819-2FDA-4B01-AC52-ADEF6C76EB13}">
            <xm:f>NOT(ISERROR(SEARCH(Metadata!$B$2,K68)))</xm:f>
            <xm:f>Metadata!$B$2</xm:f>
            <x14:dxf>
              <font>
                <color rgb="FF006100"/>
              </font>
              <fill>
                <patternFill>
                  <bgColor rgb="FFC6EFCE"/>
                </patternFill>
              </fill>
            </x14:dxf>
          </x14:cfRule>
          <x14:cfRule type="containsText" priority="109" operator="containsText" id="{5F4BE257-849F-4B09-A052-2BA8EC8FF1A6}">
            <xm:f>NOT(ISERROR(SEARCH(Metadata!$B$3,K68)))</xm:f>
            <xm:f>Metadata!$B$3</xm:f>
            <x14:dxf>
              <font>
                <color rgb="FF9C6500"/>
              </font>
              <fill>
                <patternFill>
                  <bgColor rgb="FFFFEB9C"/>
                </patternFill>
              </fill>
            </x14:dxf>
          </x14:cfRule>
          <x14:cfRule type="containsText" priority="110" operator="containsText" id="{14B679CB-BB65-43C5-8C0C-EF6F7E820395}">
            <xm:f>NOT(ISERROR(SEARCH(Metadata!$B$4,K68)))</xm:f>
            <xm:f>Metadata!$B$4</xm:f>
            <x14:dxf>
              <font>
                <color rgb="FF9C0006"/>
              </font>
              <fill>
                <patternFill>
                  <bgColor rgb="FFFFC7CE"/>
                </patternFill>
              </fill>
            </x14:dxf>
          </x14:cfRule>
          <xm:sqref>K68</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Metadata!$A$2:$A$11</xm:f>
          </x14:formula1>
          <xm:sqref>H149:H165 H2:H44 H68:H146</xm:sqref>
        </x14:dataValidation>
        <x14:dataValidation type="list" allowBlank="1" showInputMessage="1" showErrorMessage="1">
          <x14:formula1>
            <xm:f>'https://d.docs.live.net/Users/stazista/AppData/Local/Temp/Temp1_ap_.zip/[APBSK - OSÚRaRP - final.xlsx]Metadata'!#REF!</xm:f>
          </x14:formula1>
          <xm:sqref>H147:H148</xm:sqref>
        </x14:dataValidation>
        <x14:dataValidation type="list" allowBlank="1" showInputMessage="1" showErrorMessage="1">
          <x14:formula1>
            <xm:f>Metadata!$B$2:$B$5</xm:f>
          </x14:formula1>
          <xm:sqref>K2:K44 K68:K160</xm:sqref>
        </x14:dataValidation>
        <x14:dataValidation type="list" allowBlank="1" showInputMessage="1" showErrorMessage="1">
          <x14:formula1>
            <xm:f>Metadata!$C$2:$C$27</xm:f>
          </x14:formula1>
          <xm:sqref>I2:I44 I68:I161</xm:sqref>
        </x14:dataValidation>
        <x14:dataValidation type="list" allowBlank="1" showInputMessage="1" showErrorMessage="1">
          <x14:formula1>
            <xm:f>'\\docserver\SHARE\Odbor stratégie a riadenia projektov\materialy Z BSK\2017\29.09.2017\Kontrola plnenia uznesení\AP BSK\Expedicia poslancom\final\[Odpocet_OSMaS 2017+ k 29.09.2017.xlsx]Metadata'!#REF!</xm:f>
          </x14:formula1>
          <xm:sqref>H45:I67 K45:K67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G83" sqref="G83"/>
    </sheetView>
  </sheetViews>
  <sheetFormatPr defaultColWidth="8.85546875" defaultRowHeight="15" x14ac:dyDescent="0.25"/>
  <cols>
    <col min="1" max="1" width="18.85546875" style="30" bestFit="1" customWidth="1"/>
    <col min="2" max="2" width="14.28515625" style="30" customWidth="1"/>
    <col min="3" max="3" width="9.28515625" style="30" customWidth="1"/>
    <col min="4" max="4" width="13" style="30" customWidth="1"/>
    <col min="5" max="7" width="15.28515625" style="30" customWidth="1"/>
    <col min="8" max="8" width="12.140625" style="30" bestFit="1" customWidth="1"/>
  </cols>
  <sheetData>
    <row r="1" spans="1:8" ht="35.1" customHeight="1" x14ac:dyDescent="0.25"/>
    <row r="2" spans="1:8" x14ac:dyDescent="0.25">
      <c r="A2" s="31"/>
      <c r="B2" s="31"/>
      <c r="C2" s="31"/>
      <c r="D2" s="32"/>
      <c r="E2" s="32"/>
      <c r="F2" s="32"/>
      <c r="G2" s="32"/>
      <c r="H2" s="33"/>
    </row>
    <row r="3" spans="1:8" x14ac:dyDescent="0.25">
      <c r="A3" s="31"/>
      <c r="B3" s="31"/>
      <c r="C3" s="31"/>
      <c r="D3" s="32"/>
      <c r="E3" s="32"/>
      <c r="F3" s="32"/>
      <c r="G3" s="32"/>
      <c r="H3" s="33"/>
    </row>
    <row r="4" spans="1:8" x14ac:dyDescent="0.25">
      <c r="A4" s="31"/>
      <c r="B4" s="31"/>
      <c r="C4" s="31"/>
      <c r="D4" s="32"/>
      <c r="E4" s="32"/>
      <c r="F4" s="32"/>
      <c r="G4" s="32"/>
      <c r="H4" s="33"/>
    </row>
    <row r="5" spans="1:8" x14ac:dyDescent="0.25">
      <c r="A5" s="31"/>
      <c r="B5" s="31"/>
      <c r="C5" s="31"/>
      <c r="D5" s="32"/>
      <c r="E5" s="32"/>
      <c r="F5" s="32"/>
      <c r="G5" s="32"/>
      <c r="H5" s="33"/>
    </row>
    <row r="6" spans="1:8" x14ac:dyDescent="0.25">
      <c r="A6" s="31"/>
      <c r="B6" s="31"/>
      <c r="C6" s="31"/>
      <c r="D6" s="32"/>
      <c r="E6" s="32"/>
      <c r="F6" s="32"/>
      <c r="G6" s="32"/>
      <c r="H6" s="33"/>
    </row>
    <row r="7" spans="1:8" x14ac:dyDescent="0.25">
      <c r="A7" s="31"/>
      <c r="B7" s="31"/>
      <c r="C7" s="31"/>
      <c r="D7" s="32"/>
      <c r="E7" s="32"/>
      <c r="F7" s="32"/>
      <c r="G7" s="32"/>
      <c r="H7" s="33"/>
    </row>
    <row r="8" spans="1:8" ht="51.75" customHeight="1" x14ac:dyDescent="0.25">
      <c r="A8" s="352" t="s">
        <v>191</v>
      </c>
      <c r="B8" s="352"/>
      <c r="C8" s="352"/>
      <c r="D8" s="352"/>
      <c r="E8" s="352"/>
      <c r="F8" s="352"/>
      <c r="G8" s="352"/>
      <c r="H8" s="352"/>
    </row>
    <row r="9" spans="1:8" ht="23.25" x14ac:dyDescent="0.25">
      <c r="A9" s="353" t="s">
        <v>192</v>
      </c>
      <c r="B9" s="353"/>
      <c r="C9" s="353"/>
      <c r="D9" s="353"/>
      <c r="E9" s="353"/>
      <c r="F9" s="353"/>
      <c r="G9" s="353"/>
      <c r="H9" s="353"/>
    </row>
    <row r="50" spans="1:8" s="36" customFormat="1" ht="17.25" x14ac:dyDescent="0.3">
      <c r="A50" s="34" t="s">
        <v>193</v>
      </c>
      <c r="B50" s="35">
        <v>42639</v>
      </c>
      <c r="C50" s="34"/>
      <c r="D50" s="34"/>
      <c r="E50" s="34"/>
      <c r="F50" s="34"/>
      <c r="G50" s="34"/>
      <c r="H50" s="34"/>
    </row>
    <row r="51" spans="1:8" s="36" customFormat="1" ht="17.25" x14ac:dyDescent="0.3">
      <c r="A51" s="34"/>
      <c r="B51" s="34"/>
      <c r="C51" s="34"/>
      <c r="D51" s="34"/>
      <c r="E51" s="34"/>
      <c r="F51" s="34"/>
      <c r="G51" s="34"/>
      <c r="H51" s="34"/>
    </row>
    <row r="52" spans="1:8" s="36" customFormat="1" ht="17.25" x14ac:dyDescent="0.3">
      <c r="A52" s="34" t="s">
        <v>194</v>
      </c>
      <c r="B52" s="35">
        <v>42639</v>
      </c>
      <c r="C52" s="34"/>
      <c r="D52" s="34"/>
      <c r="E52" s="34"/>
      <c r="F52" s="34"/>
      <c r="G52" s="34"/>
      <c r="H52" s="34"/>
    </row>
    <row r="53" spans="1:8" s="36" customFormat="1" ht="17.25" x14ac:dyDescent="0.3">
      <c r="A53" s="34"/>
      <c r="B53" s="34"/>
      <c r="C53" s="34"/>
      <c r="D53" s="34"/>
      <c r="E53" s="34"/>
      <c r="F53" s="34"/>
      <c r="G53" s="34"/>
      <c r="H53" s="34"/>
    </row>
    <row r="54" spans="1:8" s="36" customFormat="1" ht="17.25" x14ac:dyDescent="0.3">
      <c r="A54" s="34"/>
      <c r="B54" s="34"/>
      <c r="C54" s="34"/>
      <c r="D54" s="34"/>
      <c r="E54" s="34"/>
      <c r="F54" s="34"/>
      <c r="G54" s="34"/>
      <c r="H54" s="34"/>
    </row>
    <row r="55" spans="1:8" s="36" customFormat="1" ht="17.25" x14ac:dyDescent="0.3">
      <c r="A55" s="34" t="s">
        <v>195</v>
      </c>
      <c r="B55" s="34" t="s">
        <v>196</v>
      </c>
      <c r="C55" s="34"/>
      <c r="D55" s="34"/>
      <c r="E55" s="34"/>
      <c r="F55" s="34"/>
      <c r="G55" s="34"/>
      <c r="H55" s="34"/>
    </row>
    <row r="56" spans="1:8" s="36" customFormat="1" ht="17.25" x14ac:dyDescent="0.3">
      <c r="A56" s="34"/>
      <c r="B56" s="34"/>
      <c r="C56" s="34"/>
      <c r="D56" s="34"/>
      <c r="E56" s="34"/>
      <c r="F56" s="34"/>
      <c r="G56" s="34"/>
      <c r="H56" s="34"/>
    </row>
    <row r="57" spans="1:8" s="38" customFormat="1" ht="17.25" x14ac:dyDescent="0.3">
      <c r="A57" s="37"/>
      <c r="B57" s="37"/>
      <c r="C57" s="37"/>
      <c r="D57" s="37"/>
      <c r="E57" s="37"/>
      <c r="F57" s="37"/>
      <c r="G57" s="37"/>
      <c r="H57" s="37"/>
    </row>
    <row r="58" spans="1:8" s="38" customFormat="1" ht="17.25" x14ac:dyDescent="0.3">
      <c r="A58" s="37"/>
      <c r="B58" s="37"/>
      <c r="C58" s="37"/>
      <c r="D58" s="37"/>
      <c r="E58" s="37"/>
      <c r="F58" s="37"/>
      <c r="G58" s="37"/>
      <c r="H58" s="37"/>
    </row>
    <row r="59" spans="1:8" s="38" customFormat="1" ht="17.25" x14ac:dyDescent="0.3">
      <c r="A59" s="37"/>
      <c r="B59" s="37"/>
      <c r="C59" s="37"/>
      <c r="D59" s="37"/>
      <c r="E59" s="37"/>
      <c r="F59" s="37"/>
      <c r="G59" s="37"/>
      <c r="H59" s="37"/>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zoomScale="90" zoomScalePageLayoutView="90" workbookViewId="0">
      <selection activeCell="C20" sqref="C20"/>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62" customWidth="1"/>
    <col min="7" max="7" width="14" customWidth="1"/>
  </cols>
  <sheetData>
    <row r="1" spans="1:6" ht="36.75" customHeight="1" x14ac:dyDescent="0.25">
      <c r="A1" s="39" t="s">
        <v>197</v>
      </c>
      <c r="B1" s="40" t="s">
        <v>198</v>
      </c>
      <c r="C1" s="40" t="s">
        <v>199</v>
      </c>
      <c r="D1" s="40" t="s">
        <v>200</v>
      </c>
      <c r="E1" s="40" t="s">
        <v>201</v>
      </c>
      <c r="F1" s="41" t="s">
        <v>202</v>
      </c>
    </row>
    <row r="2" spans="1:6" ht="45" x14ac:dyDescent="0.25">
      <c r="A2" s="42" t="s">
        <v>160</v>
      </c>
      <c r="B2" s="43" t="s">
        <v>161</v>
      </c>
      <c r="C2" s="44" t="s">
        <v>203</v>
      </c>
      <c r="D2" s="45" t="s">
        <v>204</v>
      </c>
      <c r="E2" s="46" t="s">
        <v>205</v>
      </c>
      <c r="F2" s="47" t="s">
        <v>206</v>
      </c>
    </row>
    <row r="3" spans="1:6" ht="45" x14ac:dyDescent="0.25">
      <c r="A3" s="42" t="s">
        <v>162</v>
      </c>
      <c r="B3" s="43" t="s">
        <v>163</v>
      </c>
      <c r="C3" s="44" t="s">
        <v>207</v>
      </c>
      <c r="D3" s="45" t="s">
        <v>208</v>
      </c>
      <c r="E3" s="46" t="s">
        <v>205</v>
      </c>
      <c r="F3" s="47" t="s">
        <v>206</v>
      </c>
    </row>
    <row r="4" spans="1:6" ht="75" x14ac:dyDescent="0.25">
      <c r="A4" s="42" t="s">
        <v>164</v>
      </c>
      <c r="B4" s="43" t="s">
        <v>165</v>
      </c>
      <c r="C4" s="44" t="s">
        <v>209</v>
      </c>
      <c r="D4" s="45" t="s">
        <v>204</v>
      </c>
      <c r="E4" s="46" t="s">
        <v>205</v>
      </c>
      <c r="F4" s="48" t="s">
        <v>210</v>
      </c>
    </row>
    <row r="5" spans="1:6" ht="105" x14ac:dyDescent="0.25">
      <c r="A5" s="42" t="s">
        <v>166</v>
      </c>
      <c r="B5" s="43" t="s">
        <v>167</v>
      </c>
      <c r="C5" s="44" t="s">
        <v>211</v>
      </c>
      <c r="D5" s="45" t="s">
        <v>212</v>
      </c>
      <c r="E5" s="46" t="s">
        <v>205</v>
      </c>
      <c r="F5" s="48" t="s">
        <v>213</v>
      </c>
    </row>
    <row r="6" spans="1:6" ht="75" x14ac:dyDescent="0.25">
      <c r="A6" s="42" t="s">
        <v>168</v>
      </c>
      <c r="B6" s="43" t="s">
        <v>169</v>
      </c>
      <c r="C6" s="44" t="s">
        <v>214</v>
      </c>
      <c r="D6" s="45" t="s">
        <v>215</v>
      </c>
      <c r="E6" s="46" t="s">
        <v>205</v>
      </c>
      <c r="F6" s="47" t="s">
        <v>216</v>
      </c>
    </row>
    <row r="7" spans="1:6" ht="30" x14ac:dyDescent="0.25">
      <c r="A7" s="42" t="s">
        <v>170</v>
      </c>
      <c r="B7" s="43" t="s">
        <v>171</v>
      </c>
      <c r="C7" s="44" t="s">
        <v>217</v>
      </c>
      <c r="D7" s="45" t="s">
        <v>208</v>
      </c>
      <c r="E7" s="46" t="s">
        <v>205</v>
      </c>
      <c r="F7" s="47" t="s">
        <v>218</v>
      </c>
    </row>
    <row r="8" spans="1:6" ht="60" x14ac:dyDescent="0.25">
      <c r="A8" s="42" t="s">
        <v>172</v>
      </c>
      <c r="B8" s="43" t="s">
        <v>173</v>
      </c>
      <c r="C8" s="44" t="s">
        <v>219</v>
      </c>
      <c r="D8" s="45" t="s">
        <v>208</v>
      </c>
      <c r="E8" s="46" t="s">
        <v>205</v>
      </c>
      <c r="F8" s="48" t="s">
        <v>220</v>
      </c>
    </row>
    <row r="9" spans="1:6" ht="75" x14ac:dyDescent="0.25">
      <c r="A9" s="42" t="s">
        <v>174</v>
      </c>
      <c r="B9" s="43" t="s">
        <v>175</v>
      </c>
      <c r="C9" s="44" t="s">
        <v>221</v>
      </c>
      <c r="D9" s="45" t="s">
        <v>208</v>
      </c>
      <c r="E9" s="46" t="s">
        <v>205</v>
      </c>
      <c r="F9" s="47" t="s">
        <v>218</v>
      </c>
    </row>
    <row r="10" spans="1:6" ht="45" x14ac:dyDescent="0.25">
      <c r="A10" s="42" t="s">
        <v>176</v>
      </c>
      <c r="B10" s="43" t="s">
        <v>177</v>
      </c>
      <c r="C10" s="44" t="s">
        <v>222</v>
      </c>
      <c r="D10" s="45" t="s">
        <v>208</v>
      </c>
      <c r="E10" s="46" t="s">
        <v>205</v>
      </c>
      <c r="F10" s="48" t="s">
        <v>220</v>
      </c>
    </row>
    <row r="11" spans="1:6" ht="45" x14ac:dyDescent="0.25">
      <c r="A11" s="42" t="s">
        <v>178</v>
      </c>
      <c r="B11" s="43" t="s">
        <v>179</v>
      </c>
      <c r="C11" s="44" t="s">
        <v>223</v>
      </c>
      <c r="D11" s="45" t="s">
        <v>224</v>
      </c>
      <c r="E11" s="46" t="s">
        <v>205</v>
      </c>
      <c r="F11" s="48" t="s">
        <v>225</v>
      </c>
    </row>
    <row r="12" spans="1:6" ht="75" x14ac:dyDescent="0.25">
      <c r="A12" s="42" t="s">
        <v>180</v>
      </c>
      <c r="B12" s="43" t="s">
        <v>181</v>
      </c>
      <c r="C12" s="44" t="s">
        <v>226</v>
      </c>
      <c r="D12" s="45" t="s">
        <v>227</v>
      </c>
      <c r="E12" s="46" t="s">
        <v>205</v>
      </c>
      <c r="F12" s="48" t="s">
        <v>225</v>
      </c>
    </row>
    <row r="13" spans="1:6" ht="45" x14ac:dyDescent="0.25">
      <c r="A13" s="42" t="s">
        <v>182</v>
      </c>
      <c r="B13" s="43" t="s">
        <v>183</v>
      </c>
      <c r="C13" s="44" t="s">
        <v>228</v>
      </c>
      <c r="D13" s="45" t="s">
        <v>208</v>
      </c>
      <c r="E13" s="46" t="s">
        <v>205</v>
      </c>
      <c r="F13" s="48" t="s">
        <v>213</v>
      </c>
    </row>
    <row r="14" spans="1:6" ht="60" x14ac:dyDescent="0.25">
      <c r="A14" s="42" t="s">
        <v>184</v>
      </c>
      <c r="B14" s="43" t="s">
        <v>185</v>
      </c>
      <c r="C14" s="44" t="s">
        <v>229</v>
      </c>
      <c r="D14" s="45" t="s">
        <v>208</v>
      </c>
      <c r="E14" s="46" t="s">
        <v>205</v>
      </c>
      <c r="F14" s="48" t="s">
        <v>230</v>
      </c>
    </row>
    <row r="15" spans="1:6" ht="45" x14ac:dyDescent="0.25">
      <c r="A15" s="42" t="s">
        <v>186</v>
      </c>
      <c r="B15" s="49" t="s">
        <v>187</v>
      </c>
      <c r="C15" s="44" t="s">
        <v>231</v>
      </c>
      <c r="D15" s="46" t="s">
        <v>208</v>
      </c>
      <c r="E15" s="46" t="s">
        <v>205</v>
      </c>
      <c r="F15" s="48" t="s">
        <v>196</v>
      </c>
    </row>
    <row r="16" spans="1:6" ht="45" x14ac:dyDescent="0.25">
      <c r="A16" s="50" t="s">
        <v>188</v>
      </c>
      <c r="B16" s="51" t="s">
        <v>189</v>
      </c>
      <c r="C16" s="52" t="s">
        <v>232</v>
      </c>
      <c r="D16" s="53" t="s">
        <v>233</v>
      </c>
      <c r="E16" s="53" t="s">
        <v>205</v>
      </c>
      <c r="F16" s="54" t="s">
        <v>220</v>
      </c>
    </row>
    <row r="19" spans="2:3" ht="26.25" customHeight="1" x14ac:dyDescent="0.25">
      <c r="C19" s="55" t="s">
        <v>234</v>
      </c>
    </row>
    <row r="20" spans="2:3" ht="30" x14ac:dyDescent="0.25">
      <c r="B20" s="56" t="s">
        <v>235</v>
      </c>
      <c r="C20" s="57" t="s">
        <v>236</v>
      </c>
    </row>
    <row r="21" spans="2:3" ht="30" x14ac:dyDescent="0.25">
      <c r="B21" s="58" t="s">
        <v>237</v>
      </c>
      <c r="C21" s="59" t="s">
        <v>238</v>
      </c>
    </row>
    <row r="22" spans="2:3" ht="60" x14ac:dyDescent="0.25">
      <c r="B22" s="60" t="s">
        <v>239</v>
      </c>
      <c r="C22" s="61" t="s">
        <v>240</v>
      </c>
    </row>
  </sheetData>
  <autoFilter ref="A1:F1"/>
  <phoneticPr fontId="3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0" sqref="B20"/>
    </sheetView>
  </sheetViews>
  <sheetFormatPr defaultColWidth="8.85546875" defaultRowHeight="15" x14ac:dyDescent="0.25"/>
  <cols>
    <col min="1" max="1" width="19.140625" style="63" customWidth="1"/>
    <col min="2" max="2" width="79.85546875" style="22" customWidth="1"/>
    <col min="3" max="3" width="8.85546875" style="64"/>
  </cols>
  <sheetData>
    <row r="1" spans="1:3" x14ac:dyDescent="0.25">
      <c r="A1" s="63" t="s">
        <v>241</v>
      </c>
      <c r="B1" s="22" t="s">
        <v>242</v>
      </c>
      <c r="C1" s="64" t="s">
        <v>243</v>
      </c>
    </row>
    <row r="2" spans="1:3" ht="45" x14ac:dyDescent="0.25">
      <c r="A2" s="65">
        <v>42646</v>
      </c>
      <c r="B2" s="66" t="s">
        <v>244</v>
      </c>
      <c r="C2" s="20" t="s">
        <v>245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7" zoomScaleSheetLayoutView="100" workbookViewId="0">
      <selection activeCell="F7" sqref="F7"/>
    </sheetView>
  </sheetViews>
  <sheetFormatPr defaultColWidth="8.85546875" defaultRowHeight="15" x14ac:dyDescent="0.25"/>
  <cols>
    <col min="1" max="1" width="18.85546875" style="30" bestFit="1" customWidth="1"/>
    <col min="2" max="2" width="14.28515625" style="30" customWidth="1"/>
    <col min="3" max="3" width="9.28515625" style="30" customWidth="1"/>
    <col min="4" max="4" width="13" style="30" customWidth="1"/>
    <col min="5" max="7" width="15.28515625" style="30" customWidth="1"/>
    <col min="8" max="8" width="12.140625" style="30" bestFit="1" customWidth="1"/>
  </cols>
  <sheetData>
    <row r="1" spans="1:8" ht="35.1" customHeight="1" x14ac:dyDescent="0.25"/>
    <row r="2" spans="1:8" x14ac:dyDescent="0.25">
      <c r="A2" s="31"/>
      <c r="B2" s="31"/>
      <c r="C2" s="31"/>
      <c r="D2" s="32"/>
      <c r="E2" s="32"/>
      <c r="F2" s="32"/>
      <c r="G2" s="32"/>
      <c r="H2" s="33"/>
    </row>
    <row r="3" spans="1:8" x14ac:dyDescent="0.25">
      <c r="A3" s="31"/>
      <c r="B3" s="31"/>
      <c r="C3" s="31"/>
      <c r="D3" s="32"/>
      <c r="E3" s="32"/>
      <c r="F3" s="32"/>
      <c r="G3" s="32"/>
      <c r="H3" s="33"/>
    </row>
    <row r="4" spans="1:8" x14ac:dyDescent="0.25">
      <c r="A4" s="31"/>
      <c r="B4" s="31"/>
      <c r="C4" s="31"/>
      <c r="D4" s="32"/>
      <c r="E4" s="32"/>
      <c r="F4" s="32"/>
      <c r="G4" s="32"/>
      <c r="H4" s="33"/>
    </row>
    <row r="5" spans="1:8" x14ac:dyDescent="0.25">
      <c r="A5" s="31"/>
      <c r="B5" s="31"/>
      <c r="C5" s="31"/>
      <c r="D5" s="32"/>
      <c r="E5" s="32"/>
      <c r="F5" s="32"/>
      <c r="G5" s="32"/>
      <c r="H5" s="33"/>
    </row>
    <row r="6" spans="1:8" x14ac:dyDescent="0.25">
      <c r="A6" s="31"/>
      <c r="B6" s="31"/>
      <c r="C6" s="31"/>
      <c r="D6" s="32"/>
      <c r="E6" s="32"/>
      <c r="F6" s="32"/>
      <c r="G6" s="32"/>
      <c r="H6" s="33"/>
    </row>
    <row r="7" spans="1:8" x14ac:dyDescent="0.25">
      <c r="A7" s="31"/>
      <c r="B7" s="31"/>
      <c r="C7" s="31"/>
      <c r="D7" s="32"/>
      <c r="E7" s="32"/>
      <c r="F7" s="32"/>
      <c r="G7" s="32"/>
      <c r="H7" s="33"/>
    </row>
    <row r="8" spans="1:8" ht="51.75" customHeight="1" x14ac:dyDescent="0.25">
      <c r="A8" s="352" t="s">
        <v>246</v>
      </c>
      <c r="B8" s="352"/>
      <c r="C8" s="352"/>
      <c r="D8" s="352"/>
      <c r="E8" s="352"/>
      <c r="F8" s="352"/>
      <c r="G8" s="352"/>
      <c r="H8" s="352"/>
    </row>
    <row r="9" spans="1:8" ht="23.25" x14ac:dyDescent="0.25">
      <c r="A9" s="353" t="s">
        <v>247</v>
      </c>
      <c r="B9" s="353"/>
      <c r="C9" s="353"/>
      <c r="D9" s="353"/>
      <c r="E9" s="353"/>
      <c r="F9" s="353"/>
      <c r="G9" s="353"/>
      <c r="H9" s="353"/>
    </row>
    <row r="50" spans="1:8" s="36" customFormat="1" ht="17.25" x14ac:dyDescent="0.3">
      <c r="A50" s="34" t="s">
        <v>193</v>
      </c>
      <c r="B50" s="35">
        <v>42639</v>
      </c>
      <c r="C50" s="34"/>
      <c r="D50" s="34"/>
      <c r="E50" s="34"/>
      <c r="F50" s="34"/>
      <c r="G50" s="34"/>
      <c r="H50" s="34"/>
    </row>
    <row r="51" spans="1:8" s="36" customFormat="1" ht="17.25" x14ac:dyDescent="0.3">
      <c r="A51" s="34"/>
      <c r="B51" s="34"/>
      <c r="C51" s="34"/>
      <c r="D51" s="34"/>
      <c r="E51" s="34"/>
      <c r="F51" s="34"/>
      <c r="G51" s="34"/>
      <c r="H51" s="34"/>
    </row>
    <row r="52" spans="1:8" s="36" customFormat="1" ht="17.25" x14ac:dyDescent="0.3">
      <c r="A52" s="34" t="s">
        <v>194</v>
      </c>
      <c r="B52" s="35">
        <v>42639</v>
      </c>
      <c r="C52" s="34"/>
      <c r="D52" s="34"/>
      <c r="E52" s="34"/>
      <c r="F52" s="34"/>
      <c r="G52" s="34"/>
      <c r="H52" s="34"/>
    </row>
    <row r="53" spans="1:8" s="36" customFormat="1" ht="17.25" x14ac:dyDescent="0.3">
      <c r="A53" s="34"/>
      <c r="B53" s="34"/>
      <c r="C53" s="34"/>
      <c r="D53" s="34"/>
      <c r="E53" s="34"/>
      <c r="F53" s="34"/>
      <c r="G53" s="34"/>
      <c r="H53" s="34"/>
    </row>
    <row r="54" spans="1:8" s="36" customFormat="1" ht="17.25" x14ac:dyDescent="0.3">
      <c r="A54" s="34"/>
      <c r="B54" s="34"/>
      <c r="C54" s="34"/>
      <c r="D54" s="34"/>
      <c r="E54" s="34"/>
      <c r="F54" s="34"/>
      <c r="G54" s="34"/>
      <c r="H54" s="34"/>
    </row>
    <row r="55" spans="1:8" s="36" customFormat="1" ht="17.25" x14ac:dyDescent="0.3">
      <c r="A55" s="34" t="s">
        <v>195</v>
      </c>
      <c r="B55" s="34" t="s">
        <v>196</v>
      </c>
      <c r="C55" s="34"/>
      <c r="D55" s="34"/>
      <c r="E55" s="34"/>
      <c r="F55" s="34"/>
      <c r="G55" s="34"/>
      <c r="H55" s="34"/>
    </row>
    <row r="56" spans="1:8" s="36" customFormat="1" ht="17.25" x14ac:dyDescent="0.3">
      <c r="A56" s="34"/>
      <c r="B56" s="34"/>
      <c r="C56" s="34"/>
      <c r="D56" s="34"/>
      <c r="E56" s="34"/>
      <c r="F56" s="34"/>
      <c r="G56" s="34"/>
      <c r="H56" s="34"/>
    </row>
    <row r="57" spans="1:8" s="38" customFormat="1" ht="17.25" x14ac:dyDescent="0.3">
      <c r="A57" s="37"/>
      <c r="B57" s="37"/>
      <c r="C57" s="37"/>
      <c r="D57" s="37"/>
      <c r="E57" s="37"/>
      <c r="F57" s="37"/>
      <c r="G57" s="37"/>
      <c r="H57" s="37"/>
    </row>
    <row r="58" spans="1:8" s="38" customFormat="1" ht="17.25" x14ac:dyDescent="0.3">
      <c r="A58" s="37"/>
      <c r="B58" s="37"/>
      <c r="C58" s="37"/>
      <c r="D58" s="37"/>
      <c r="E58" s="37"/>
      <c r="F58" s="37"/>
      <c r="G58" s="37"/>
      <c r="H58" s="37"/>
    </row>
    <row r="59" spans="1:8" s="38" customFormat="1" ht="17.25" x14ac:dyDescent="0.3">
      <c r="A59" s="37"/>
      <c r="B59" s="37"/>
      <c r="C59" s="37"/>
      <c r="D59" s="37"/>
      <c r="E59" s="37"/>
      <c r="F59" s="37"/>
      <c r="G59" s="37"/>
      <c r="H59" s="37"/>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4" zoomScale="115" zoomScaleNormal="115" zoomScalePageLayoutView="115" workbookViewId="0">
      <selection activeCell="A2" sqref="A2"/>
    </sheetView>
  </sheetViews>
  <sheetFormatPr defaultColWidth="8.85546875" defaultRowHeight="15" x14ac:dyDescent="0.25"/>
  <cols>
    <col min="1" max="1" width="26.42578125" style="82" customWidth="1"/>
    <col min="2" max="2" width="51" customWidth="1"/>
    <col min="3" max="3" width="15.7109375" customWidth="1"/>
  </cols>
  <sheetData>
    <row r="1" spans="1:3" ht="62.25" customHeight="1" x14ac:dyDescent="0.25">
      <c r="A1" s="67" t="s">
        <v>248</v>
      </c>
      <c r="B1" s="68" t="s">
        <v>249</v>
      </c>
      <c r="C1" s="67" t="s">
        <v>250</v>
      </c>
    </row>
    <row r="2" spans="1:3" ht="195" x14ac:dyDescent="0.25">
      <c r="A2" s="69" t="s">
        <v>251</v>
      </c>
      <c r="B2" s="70" t="s">
        <v>252</v>
      </c>
      <c r="C2" s="71" t="s">
        <v>253</v>
      </c>
    </row>
    <row r="3" spans="1:3" ht="255" x14ac:dyDescent="0.25">
      <c r="A3" s="72" t="s">
        <v>254</v>
      </c>
      <c r="B3" s="73" t="s">
        <v>255</v>
      </c>
      <c r="C3" s="74" t="s">
        <v>253</v>
      </c>
    </row>
    <row r="4" spans="1:3" ht="180" x14ac:dyDescent="0.25">
      <c r="A4" s="72" t="s">
        <v>256</v>
      </c>
      <c r="B4" s="75" t="s">
        <v>257</v>
      </c>
      <c r="C4" s="74" t="s">
        <v>258</v>
      </c>
    </row>
    <row r="5" spans="1:3" ht="135" x14ac:dyDescent="0.25">
      <c r="A5" s="72" t="s">
        <v>259</v>
      </c>
      <c r="B5" s="75" t="s">
        <v>260</v>
      </c>
      <c r="C5" s="74" t="s">
        <v>261</v>
      </c>
    </row>
    <row r="6" spans="1:3" ht="120" x14ac:dyDescent="0.25">
      <c r="A6" s="72" t="s">
        <v>262</v>
      </c>
      <c r="B6" s="76" t="s">
        <v>263</v>
      </c>
      <c r="C6" s="74" t="s">
        <v>264</v>
      </c>
    </row>
    <row r="7" spans="1:3" ht="210" x14ac:dyDescent="0.25">
      <c r="A7" s="72" t="s">
        <v>265</v>
      </c>
      <c r="B7" s="73" t="s">
        <v>266</v>
      </c>
      <c r="C7" s="74" t="s">
        <v>258</v>
      </c>
    </row>
    <row r="8" spans="1:3" ht="120" x14ac:dyDescent="0.25">
      <c r="A8" s="72" t="s">
        <v>267</v>
      </c>
      <c r="B8" s="73" t="s">
        <v>268</v>
      </c>
      <c r="C8" s="77"/>
    </row>
    <row r="9" spans="1:3" ht="165" x14ac:dyDescent="0.25">
      <c r="A9" s="72" t="s">
        <v>269</v>
      </c>
      <c r="B9" s="73" t="s">
        <v>270</v>
      </c>
      <c r="C9" s="77"/>
    </row>
    <row r="10" spans="1:3" ht="120" x14ac:dyDescent="0.25">
      <c r="A10" s="72" t="s">
        <v>271</v>
      </c>
      <c r="B10" s="73" t="s">
        <v>272</v>
      </c>
      <c r="C10" s="77"/>
    </row>
    <row r="11" spans="1:3" ht="90" x14ac:dyDescent="0.25">
      <c r="A11" s="72" t="s">
        <v>273</v>
      </c>
      <c r="B11" s="75" t="s">
        <v>274</v>
      </c>
      <c r="C11" s="74"/>
    </row>
    <row r="12" spans="1:3" ht="120" x14ac:dyDescent="0.25">
      <c r="A12" s="72" t="s">
        <v>275</v>
      </c>
      <c r="B12" s="76" t="s">
        <v>276</v>
      </c>
      <c r="C12" s="74" t="s">
        <v>261</v>
      </c>
    </row>
    <row r="13" spans="1:3" ht="105" x14ac:dyDescent="0.25">
      <c r="A13" s="72" t="s">
        <v>277</v>
      </c>
      <c r="B13" s="73" t="s">
        <v>278</v>
      </c>
      <c r="C13" s="74"/>
    </row>
    <row r="14" spans="1:3" ht="120" x14ac:dyDescent="0.25">
      <c r="A14" s="72" t="s">
        <v>279</v>
      </c>
      <c r="B14" s="76" t="s">
        <v>280</v>
      </c>
      <c r="C14" s="74" t="s">
        <v>264</v>
      </c>
    </row>
    <row r="15" spans="1:3" ht="75" x14ac:dyDescent="0.25">
      <c r="A15" s="72" t="s">
        <v>281</v>
      </c>
      <c r="B15" s="76" t="s">
        <v>282</v>
      </c>
      <c r="C15" s="74" t="s">
        <v>258</v>
      </c>
    </row>
    <row r="16" spans="1:3" ht="210" x14ac:dyDescent="0.25">
      <c r="A16" s="72" t="s">
        <v>283</v>
      </c>
      <c r="B16" s="73" t="s">
        <v>284</v>
      </c>
      <c r="C16" s="74" t="s">
        <v>258</v>
      </c>
    </row>
    <row r="17" spans="1:3" ht="105" x14ac:dyDescent="0.25">
      <c r="A17" s="72" t="s">
        <v>285</v>
      </c>
      <c r="B17" s="76" t="s">
        <v>286</v>
      </c>
      <c r="C17" s="78"/>
    </row>
    <row r="18" spans="1:3" ht="135" x14ac:dyDescent="0.25">
      <c r="A18" s="72" t="s">
        <v>287</v>
      </c>
      <c r="B18" s="73" t="s">
        <v>288</v>
      </c>
      <c r="C18" s="74" t="s">
        <v>258</v>
      </c>
    </row>
    <row r="19" spans="1:3" ht="105" x14ac:dyDescent="0.25">
      <c r="A19" s="79" t="s">
        <v>289</v>
      </c>
      <c r="B19" s="80" t="s">
        <v>290</v>
      </c>
      <c r="C19" s="81"/>
    </row>
    <row r="21" spans="1:3" ht="26.25" customHeight="1" x14ac:dyDescent="0.25">
      <c r="B21" s="68" t="s">
        <v>291</v>
      </c>
    </row>
    <row r="22" spans="1:3" ht="90" x14ac:dyDescent="0.25">
      <c r="A22" s="83" t="s">
        <v>292</v>
      </c>
      <c r="B22" s="84" t="s">
        <v>293</v>
      </c>
      <c r="C22" s="85"/>
    </row>
    <row r="23" spans="1:3" ht="135" x14ac:dyDescent="0.25">
      <c r="A23" s="86" t="s">
        <v>294</v>
      </c>
      <c r="B23" s="87" t="s">
        <v>295</v>
      </c>
      <c r="C23" s="88"/>
    </row>
    <row r="24" spans="1:3" ht="105" x14ac:dyDescent="0.25">
      <c r="A24" s="86" t="s">
        <v>296</v>
      </c>
      <c r="B24" s="87" t="s">
        <v>297</v>
      </c>
      <c r="C24" s="88"/>
    </row>
    <row r="25" spans="1:3" ht="60" x14ac:dyDescent="0.25">
      <c r="A25" s="86" t="s">
        <v>298</v>
      </c>
      <c r="B25" s="89" t="s">
        <v>299</v>
      </c>
      <c r="C25" s="88"/>
    </row>
    <row r="26" spans="1:3" ht="120" x14ac:dyDescent="0.25">
      <c r="A26" s="90" t="s">
        <v>300</v>
      </c>
      <c r="B26" s="91" t="s">
        <v>301</v>
      </c>
      <c r="C26" s="92"/>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7" zoomScale="115" zoomScaleNormal="115" zoomScalePageLayoutView="115" workbookViewId="0">
      <selection activeCell="B2" sqref="B2"/>
    </sheetView>
  </sheetViews>
  <sheetFormatPr defaultColWidth="8.85546875" defaultRowHeight="15" x14ac:dyDescent="0.25"/>
  <cols>
    <col min="1" max="1" width="26.42578125" style="82" customWidth="1"/>
    <col min="2" max="2" width="51" customWidth="1"/>
    <col min="3" max="3" width="15.7109375" customWidth="1"/>
  </cols>
  <sheetData>
    <row r="1" spans="1:3" ht="62.25" customHeight="1" x14ac:dyDescent="0.25">
      <c r="A1" s="67" t="s">
        <v>248</v>
      </c>
      <c r="B1" s="68" t="s">
        <v>249</v>
      </c>
      <c r="C1" s="67" t="s">
        <v>250</v>
      </c>
    </row>
    <row r="2" spans="1:3" ht="195" x14ac:dyDescent="0.25">
      <c r="A2" s="69" t="s">
        <v>251</v>
      </c>
      <c r="B2" s="70" t="s">
        <v>252</v>
      </c>
      <c r="C2" s="71" t="s">
        <v>253</v>
      </c>
    </row>
    <row r="3" spans="1:3" ht="240" x14ac:dyDescent="0.25">
      <c r="A3" s="72" t="s">
        <v>254</v>
      </c>
      <c r="B3" s="73" t="s">
        <v>302</v>
      </c>
      <c r="C3" s="74" t="s">
        <v>253</v>
      </c>
    </row>
    <row r="4" spans="1:3" ht="150" x14ac:dyDescent="0.25">
      <c r="A4" s="72" t="s">
        <v>269</v>
      </c>
      <c r="B4" s="73" t="s">
        <v>303</v>
      </c>
      <c r="C4" s="77"/>
    </row>
    <row r="5" spans="1:3" ht="120" x14ac:dyDescent="0.25">
      <c r="A5" s="72" t="s">
        <v>271</v>
      </c>
      <c r="B5" s="73" t="s">
        <v>272</v>
      </c>
      <c r="C5" s="77"/>
    </row>
    <row r="6" spans="1:3" ht="90" x14ac:dyDescent="0.25">
      <c r="A6" s="72" t="s">
        <v>304</v>
      </c>
      <c r="B6" s="75" t="s">
        <v>274</v>
      </c>
      <c r="C6" s="74"/>
    </row>
    <row r="7" spans="1:3" ht="105" x14ac:dyDescent="0.25">
      <c r="A7" s="72" t="s">
        <v>305</v>
      </c>
      <c r="B7" s="76" t="s">
        <v>306</v>
      </c>
      <c r="C7" s="74" t="s">
        <v>261</v>
      </c>
    </row>
    <row r="8" spans="1:3" ht="105" x14ac:dyDescent="0.25">
      <c r="A8" s="72" t="s">
        <v>307</v>
      </c>
      <c r="B8" s="73" t="s">
        <v>278</v>
      </c>
      <c r="C8" s="74"/>
    </row>
    <row r="9" spans="1:3" ht="75" x14ac:dyDescent="0.25">
      <c r="A9" s="72" t="s">
        <v>281</v>
      </c>
      <c r="B9" s="76" t="s">
        <v>282</v>
      </c>
      <c r="C9" s="74" t="s">
        <v>258</v>
      </c>
    </row>
    <row r="10" spans="1:3" ht="210" x14ac:dyDescent="0.25">
      <c r="A10" s="72" t="s">
        <v>308</v>
      </c>
      <c r="B10" s="73" t="s">
        <v>309</v>
      </c>
      <c r="C10" s="74" t="s">
        <v>258</v>
      </c>
    </row>
    <row r="11" spans="1:3" ht="105" x14ac:dyDescent="0.25">
      <c r="A11" s="72" t="s">
        <v>285</v>
      </c>
      <c r="B11" s="76" t="s">
        <v>286</v>
      </c>
      <c r="C11" s="78"/>
    </row>
    <row r="12" spans="1:3" ht="105" x14ac:dyDescent="0.25">
      <c r="A12" s="79" t="s">
        <v>289</v>
      </c>
      <c r="B12" s="80" t="s">
        <v>310</v>
      </c>
      <c r="C12" s="81"/>
    </row>
    <row r="14" spans="1:3" ht="26.25" customHeight="1" x14ac:dyDescent="0.25">
      <c r="B14" s="68" t="s">
        <v>291</v>
      </c>
    </row>
    <row r="15" spans="1:3" ht="90" x14ac:dyDescent="0.25">
      <c r="A15" s="93" t="s">
        <v>292</v>
      </c>
      <c r="B15" s="94" t="s">
        <v>293</v>
      </c>
      <c r="C15" s="95"/>
    </row>
    <row r="16" spans="1:3" ht="135" x14ac:dyDescent="0.25">
      <c r="A16" s="96" t="s">
        <v>294</v>
      </c>
      <c r="B16" s="97" t="s">
        <v>295</v>
      </c>
      <c r="C16" s="98"/>
    </row>
    <row r="17" spans="1:3" ht="105" x14ac:dyDescent="0.25">
      <c r="A17" s="96" t="s">
        <v>296</v>
      </c>
      <c r="B17" s="97" t="s">
        <v>297</v>
      </c>
      <c r="C17" s="98"/>
    </row>
    <row r="18" spans="1:3" ht="60" x14ac:dyDescent="0.25">
      <c r="A18" s="96" t="s">
        <v>298</v>
      </c>
      <c r="B18" s="99" t="s">
        <v>299</v>
      </c>
      <c r="C18" s="98"/>
    </row>
    <row r="19" spans="1:3" ht="120" x14ac:dyDescent="0.25">
      <c r="A19" s="100" t="s">
        <v>300</v>
      </c>
      <c r="B19" s="101" t="s">
        <v>301</v>
      </c>
      <c r="C19" s="102"/>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D1" sqref="D1:D27"/>
    </sheetView>
  </sheetViews>
  <sheetFormatPr defaultColWidth="8.85546875" defaultRowHeight="15" x14ac:dyDescent="0.25"/>
  <cols>
    <col min="1" max="1" width="20.42578125" customWidth="1"/>
    <col min="2" max="2" width="14" customWidth="1"/>
    <col min="3" max="3" width="21.140625" style="22"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9" t="s">
        <v>38</v>
      </c>
      <c r="B1" s="19" t="s">
        <v>36</v>
      </c>
      <c r="C1" s="22" t="s">
        <v>46</v>
      </c>
      <c r="D1" t="s">
        <v>47</v>
      </c>
      <c r="E1" t="s">
        <v>158</v>
      </c>
      <c r="F1" t="s">
        <v>159</v>
      </c>
      <c r="G1" t="s">
        <v>158</v>
      </c>
    </row>
    <row r="2" spans="1:8" x14ac:dyDescent="0.25">
      <c r="A2" s="19" t="s">
        <v>10</v>
      </c>
      <c r="B2" s="20" t="s">
        <v>40</v>
      </c>
      <c r="C2" s="22" t="s">
        <v>313</v>
      </c>
      <c r="D2" t="s">
        <v>48</v>
      </c>
      <c r="E2" t="s">
        <v>160</v>
      </c>
      <c r="F2" t="s">
        <v>161</v>
      </c>
      <c r="G2" t="s">
        <v>160</v>
      </c>
      <c r="H2" t="s">
        <v>325</v>
      </c>
    </row>
    <row r="3" spans="1:8" x14ac:dyDescent="0.25">
      <c r="A3" s="19" t="s">
        <v>11</v>
      </c>
      <c r="B3" s="20" t="s">
        <v>41</v>
      </c>
      <c r="C3" s="22" t="s">
        <v>56</v>
      </c>
      <c r="D3" t="s">
        <v>49</v>
      </c>
      <c r="E3" t="s">
        <v>162</v>
      </c>
      <c r="F3" t="s">
        <v>163</v>
      </c>
      <c r="G3" t="s">
        <v>162</v>
      </c>
      <c r="H3" t="s">
        <v>326</v>
      </c>
    </row>
    <row r="4" spans="1:8" x14ac:dyDescent="0.25">
      <c r="A4" s="19" t="s">
        <v>12</v>
      </c>
      <c r="B4" s="20" t="s">
        <v>42</v>
      </c>
      <c r="C4" s="22" t="s">
        <v>57</v>
      </c>
      <c r="D4" t="s">
        <v>50</v>
      </c>
      <c r="E4" t="s">
        <v>164</v>
      </c>
      <c r="F4" t="s">
        <v>165</v>
      </c>
      <c r="G4" t="s">
        <v>164</v>
      </c>
      <c r="H4" t="s">
        <v>327</v>
      </c>
    </row>
    <row r="5" spans="1:8" x14ac:dyDescent="0.25">
      <c r="A5" s="19" t="s">
        <v>13</v>
      </c>
      <c r="B5" s="103" t="s">
        <v>43</v>
      </c>
      <c r="C5" s="22" t="s">
        <v>45</v>
      </c>
      <c r="D5" t="s">
        <v>51</v>
      </c>
      <c r="E5" t="s">
        <v>166</v>
      </c>
      <c r="F5" t="s">
        <v>167</v>
      </c>
      <c r="G5" t="s">
        <v>166</v>
      </c>
    </row>
    <row r="6" spans="1:8" x14ac:dyDescent="0.25">
      <c r="A6" s="19" t="s">
        <v>14</v>
      </c>
      <c r="C6" s="22" t="s">
        <v>58</v>
      </c>
      <c r="D6" t="s">
        <v>52</v>
      </c>
      <c r="E6" t="s">
        <v>168</v>
      </c>
      <c r="F6" t="s">
        <v>169</v>
      </c>
      <c r="G6" t="s">
        <v>168</v>
      </c>
    </row>
    <row r="7" spans="1:8" x14ac:dyDescent="0.25">
      <c r="A7" s="19" t="s">
        <v>15</v>
      </c>
      <c r="C7" s="22" t="s">
        <v>59</v>
      </c>
      <c r="D7" t="s">
        <v>53</v>
      </c>
      <c r="E7" t="s">
        <v>170</v>
      </c>
      <c r="F7" t="s">
        <v>171</v>
      </c>
      <c r="G7" t="s">
        <v>170</v>
      </c>
    </row>
    <row r="8" spans="1:8" x14ac:dyDescent="0.25">
      <c r="A8" s="19" t="s">
        <v>16</v>
      </c>
      <c r="C8" s="22" t="s">
        <v>60</v>
      </c>
      <c r="D8" t="s">
        <v>54</v>
      </c>
      <c r="E8" t="s">
        <v>172</v>
      </c>
      <c r="F8" t="s">
        <v>173</v>
      </c>
      <c r="G8" t="s">
        <v>172</v>
      </c>
    </row>
    <row r="9" spans="1:8" x14ac:dyDescent="0.25">
      <c r="A9" s="19" t="s">
        <v>17</v>
      </c>
      <c r="C9" s="22" t="s">
        <v>61</v>
      </c>
      <c r="D9" t="s">
        <v>55</v>
      </c>
      <c r="E9" t="s">
        <v>174</v>
      </c>
      <c r="F9" t="s">
        <v>350</v>
      </c>
      <c r="G9" t="s">
        <v>174</v>
      </c>
    </row>
    <row r="10" spans="1:8" x14ac:dyDescent="0.25">
      <c r="A10" s="19" t="s">
        <v>23</v>
      </c>
      <c r="C10" s="22" t="s">
        <v>62</v>
      </c>
      <c r="D10" t="s">
        <v>63</v>
      </c>
      <c r="E10" t="s">
        <v>176</v>
      </c>
      <c r="F10" t="s">
        <v>177</v>
      </c>
      <c r="G10" t="s">
        <v>176</v>
      </c>
    </row>
    <row r="11" spans="1:8" x14ac:dyDescent="0.25">
      <c r="A11" s="19" t="s">
        <v>44</v>
      </c>
      <c r="C11" s="22">
        <v>2</v>
      </c>
      <c r="D11" t="s">
        <v>64</v>
      </c>
      <c r="E11" t="s">
        <v>178</v>
      </c>
      <c r="F11" t="s">
        <v>179</v>
      </c>
      <c r="G11" t="s">
        <v>178</v>
      </c>
    </row>
    <row r="12" spans="1:8" x14ac:dyDescent="0.25">
      <c r="C12" s="22" t="s">
        <v>25</v>
      </c>
      <c r="D12" t="s">
        <v>66</v>
      </c>
      <c r="E12" t="s">
        <v>180</v>
      </c>
      <c r="F12" t="s">
        <v>181</v>
      </c>
      <c r="G12" t="s">
        <v>180</v>
      </c>
    </row>
    <row r="13" spans="1:8" x14ac:dyDescent="0.25">
      <c r="C13" s="22" t="s">
        <v>65</v>
      </c>
      <c r="D13" t="s">
        <v>67</v>
      </c>
      <c r="E13" t="s">
        <v>182</v>
      </c>
      <c r="F13" t="s">
        <v>183</v>
      </c>
      <c r="G13" t="s">
        <v>182</v>
      </c>
    </row>
    <row r="14" spans="1:8" x14ac:dyDescent="0.25">
      <c r="C14" s="22" t="s">
        <v>22</v>
      </c>
      <c r="D14" t="s">
        <v>69</v>
      </c>
      <c r="E14" t="s">
        <v>184</v>
      </c>
      <c r="F14" t="s">
        <v>185</v>
      </c>
      <c r="G14" t="s">
        <v>184</v>
      </c>
    </row>
    <row r="15" spans="1:8" x14ac:dyDescent="0.25">
      <c r="C15" s="22" t="s">
        <v>68</v>
      </c>
      <c r="D15" t="s">
        <v>71</v>
      </c>
      <c r="E15" t="s">
        <v>186</v>
      </c>
      <c r="F15" t="s">
        <v>187</v>
      </c>
      <c r="G15" t="s">
        <v>186</v>
      </c>
    </row>
    <row r="16" spans="1:8" x14ac:dyDescent="0.25">
      <c r="C16" s="22" t="s">
        <v>70</v>
      </c>
      <c r="D16" t="s">
        <v>73</v>
      </c>
      <c r="E16" t="s">
        <v>188</v>
      </c>
      <c r="F16" t="s">
        <v>189</v>
      </c>
      <c r="G16" t="s">
        <v>188</v>
      </c>
    </row>
    <row r="17" spans="3:4" x14ac:dyDescent="0.25">
      <c r="C17" s="22" t="s">
        <v>72</v>
      </c>
      <c r="D17" t="s">
        <v>75</v>
      </c>
    </row>
    <row r="18" spans="3:4" x14ac:dyDescent="0.25">
      <c r="C18" s="22" t="s">
        <v>74</v>
      </c>
      <c r="D18" t="s">
        <v>77</v>
      </c>
    </row>
    <row r="19" spans="3:4" x14ac:dyDescent="0.25">
      <c r="C19" s="22" t="s">
        <v>76</v>
      </c>
      <c r="D19" t="s">
        <v>79</v>
      </c>
    </row>
    <row r="20" spans="3:4" x14ac:dyDescent="0.25">
      <c r="C20" s="22" t="s">
        <v>78</v>
      </c>
      <c r="D20" t="s">
        <v>80</v>
      </c>
    </row>
    <row r="21" spans="3:4" x14ac:dyDescent="0.25">
      <c r="C21" s="22" t="s">
        <v>27</v>
      </c>
      <c r="D21" t="s">
        <v>82</v>
      </c>
    </row>
    <row r="22" spans="3:4" x14ac:dyDescent="0.25">
      <c r="C22" s="22" t="s">
        <v>81</v>
      </c>
      <c r="D22" t="s">
        <v>84</v>
      </c>
    </row>
    <row r="23" spans="3:4" x14ac:dyDescent="0.25">
      <c r="C23" s="22" t="s">
        <v>83</v>
      </c>
      <c r="D23" t="s">
        <v>86</v>
      </c>
    </row>
    <row r="24" spans="3:4" x14ac:dyDescent="0.25">
      <c r="C24" s="22" t="s">
        <v>85</v>
      </c>
      <c r="D24" t="s">
        <v>88</v>
      </c>
    </row>
    <row r="25" spans="3:4" x14ac:dyDescent="0.25">
      <c r="C25" s="22" t="s">
        <v>87</v>
      </c>
      <c r="D25" t="s">
        <v>90</v>
      </c>
    </row>
    <row r="26" spans="3:4" x14ac:dyDescent="0.25">
      <c r="C26" s="22" t="s">
        <v>89</v>
      </c>
      <c r="D26" t="s">
        <v>92</v>
      </c>
    </row>
    <row r="27" spans="3:4" x14ac:dyDescent="0.25">
      <c r="C27" s="22" t="s">
        <v>91</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54" t="s">
        <v>0</v>
      </c>
      <c r="B1" s="354"/>
      <c r="C1" s="354"/>
      <c r="D1" s="354"/>
      <c r="E1" s="354"/>
      <c r="F1" s="354"/>
    </row>
    <row r="2" spans="1:8" x14ac:dyDescent="0.25">
      <c r="A2" s="2"/>
      <c r="B2" s="355" t="s">
        <v>2</v>
      </c>
      <c r="C2" s="355"/>
      <c r="D2" s="355"/>
      <c r="E2" s="355"/>
      <c r="F2" s="35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Pavol Stano</cp:lastModifiedBy>
  <cp:lastPrinted>2018-01-04T12:28:21Z</cp:lastPrinted>
  <dcterms:created xsi:type="dcterms:W3CDTF">2015-01-12T16:50:27Z</dcterms:created>
  <dcterms:modified xsi:type="dcterms:W3CDTF">2018-01-12T11:05:13Z</dcterms:modified>
  <cp:category>apbsk</cp:category>
</cp:coreProperties>
</file>